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<sst xmlns="http://schemas.openxmlformats.org/spreadsheetml/2006/main" count="42" uniqueCount="37">
  <si>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</si>
  <si>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</si>
  <si>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</si>
  <si>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</si>
  <si>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</si>
  <si>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</si>
  <si>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</si>
  <si>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</si>
  <si>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</si>
  <si>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</si>
  <si>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</si>
  <si>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</si>
  <si>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</si>
  <si>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</si>
  <si>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</si>
  <si>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</si>
  <si>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</si>
  <si>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 xml:space="preserve">
J. Glenn Brookshear</t>
  </si>
  <si>
    <t>Informatika</t>
  </si>
  <si>
    <t>EAN: 9788025138052</t>
  </si>
  <si>
    <t xml:space="preserve">
COMPUTER PRESS</t>
  </si>
  <si>
    <t>Badal</t>
  </si>
  <si>
    <t>Smolková</t>
  </si>
  <si>
    <t>2.</t>
  </si>
  <si>
    <t>Jan Široký</t>
  </si>
  <si>
    <t>Tvoříme a publikujeme odborné texty</t>
  </si>
  <si>
    <t xml:space="preserve">
EAN: 9788025135105</t>
  </si>
  <si>
    <t>3.</t>
  </si>
  <si>
    <t>Mlýnková Irena,  Nečaský Martin,  Pokorný Jaroslav,  Richta Karel,  Toman Kamil,  Toman Vojtěch</t>
  </si>
  <si>
    <t>Tvorba informačních systémů</t>
  </si>
  <si>
    <t>| 978-80-247-4153-6</t>
  </si>
  <si>
    <t>Grada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</si>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</sst>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vertical="top"/>
    </xf>
    <xf numFmtId="0" fontId="4" fillId="0" borderId="4" xfId="0" applyFont="1" applyBorder="1"/>
    <xf numFmtId="0" fontId="0" fillId="0" borderId="1" xfId="0" applyBorder="1"/>
    <xf numFmtId="49" fontId="4" fillId="0" borderId="1" xfId="0" applyNumberFormat="1" applyFont="1" applyBorder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8" fontId="2" fillId="0" borderId="0" xfId="0" applyNumberFormat="1" applyFont="1"/>
    <xf numFmtId="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G13" sqref="G13"/>
    </sheetView>
  </sheetViews>
  <sheetFormatPr defaultColWidth="9.140625" defaultRowHeight="15"/>
  <cols>
    <col min="2" max="2" width="27.00390625" style="0" customWidth="1"/>
    <col min="3" max="3" width="20.57421875" style="0" customWidth="1"/>
    <col min="4" max="4" width="21.8515625" style="0" customWidth="1"/>
    <col min="5" max="5" width="22.57421875" style="0" customWidth="1"/>
    <col min="15" max="15" width="13.42187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6" t="s">
        <v>15</v>
      </c>
    </row>
    <row r="2" spans="1:16" ht="15">
      <c r="A2" s="7" t="s">
        <v>16</v>
      </c>
      <c r="B2" s="8" t="s">
        <v>17</v>
      </c>
      <c r="C2" s="16" t="s">
        <v>18</v>
      </c>
      <c r="D2" s="10" t="s">
        <v>19</v>
      </c>
      <c r="E2" s="11" t="s">
        <v>20</v>
      </c>
      <c r="F2" s="9">
        <v>2013</v>
      </c>
      <c r="G2" s="9">
        <v>1</v>
      </c>
      <c r="H2" s="12">
        <f>ROUND(I2/1.15,2)</f>
        <v>841.74</v>
      </c>
      <c r="I2" s="12">
        <v>968</v>
      </c>
      <c r="J2" s="12"/>
      <c r="K2" s="12"/>
      <c r="L2" s="13"/>
      <c r="M2" s="9" t="s">
        <v>21</v>
      </c>
      <c r="N2" s="9">
        <v>2801</v>
      </c>
      <c r="O2" s="9" t="s">
        <v>22</v>
      </c>
      <c r="P2" s="9">
        <v>421</v>
      </c>
    </row>
    <row r="3" spans="1:16" ht="43.5">
      <c r="A3" s="7" t="s">
        <v>23</v>
      </c>
      <c r="B3" s="9" t="s">
        <v>24</v>
      </c>
      <c r="C3" s="16" t="s">
        <v>25</v>
      </c>
      <c r="D3" s="14" t="s">
        <v>26</v>
      </c>
      <c r="E3" s="11" t="s">
        <v>20</v>
      </c>
      <c r="F3" s="9">
        <v>2011</v>
      </c>
      <c r="G3" s="9">
        <v>1</v>
      </c>
      <c r="H3" s="12">
        <f aca="true" t="shared" si="0" ref="H3:H4">ROUND(I3/1.15,2)</f>
        <v>169.57</v>
      </c>
      <c r="I3" s="9">
        <v>195</v>
      </c>
      <c r="J3" s="9"/>
      <c r="K3" s="9"/>
      <c r="L3" s="13"/>
      <c r="M3" s="9" t="s">
        <v>21</v>
      </c>
      <c r="N3" s="9">
        <v>2801</v>
      </c>
      <c r="O3" s="9" t="s">
        <v>22</v>
      </c>
      <c r="P3" s="9">
        <v>421</v>
      </c>
    </row>
    <row r="4" spans="1:16" ht="57.75">
      <c r="A4" s="7" t="s">
        <v>27</v>
      </c>
      <c r="B4" s="16" t="s">
        <v>28</v>
      </c>
      <c r="C4" s="16" t="s">
        <v>29</v>
      </c>
      <c r="D4" s="9" t="s">
        <v>30</v>
      </c>
      <c r="E4" s="9" t="s">
        <v>31</v>
      </c>
      <c r="F4" s="9">
        <v>2012</v>
      </c>
      <c r="G4" s="9">
        <v>1</v>
      </c>
      <c r="H4" s="12">
        <f t="shared" si="0"/>
        <v>346.09</v>
      </c>
      <c r="I4" s="9">
        <v>398</v>
      </c>
      <c r="J4" s="9"/>
      <c r="K4" s="9"/>
      <c r="L4" s="13"/>
      <c r="M4" s="9" t="s">
        <v>21</v>
      </c>
      <c r="N4" s="9">
        <v>2801</v>
      </c>
      <c r="O4" s="9" t="s">
        <v>22</v>
      </c>
      <c r="P4" s="9">
        <v>421</v>
      </c>
    </row>
    <row r="5" spans="8:9" ht="15">
      <c r="H5">
        <f>SUM(H2:H4)</f>
        <v>1357.3999999999999</v>
      </c>
      <c r="I5">
        <f>SUM(I2:I4)</f>
        <v>1561</v>
      </c>
    </row>
    <row r="7" spans="3:4" ht="15">
      <c r="C7" s="15" t="s">
        <v>32</v>
      </c>
      <c r="D7" s="17">
        <v>1357.4</v>
      </c>
    </row>
    <row r="8" spans="3:4" ht="15">
      <c r="C8" s="15" t="s">
        <v>33</v>
      </c>
      <c r="D8" s="18">
        <v>1561</v>
      </c>
    </row>
    <row r="9" spans="3:4" ht="15">
      <c r="C9" s="15"/>
      <c r="D9" s="15"/>
    </row>
    <row r="10" spans="3:4" ht="15">
      <c r="C10" s="15" t="s">
        <v>34</v>
      </c>
      <c r="D10" s="15"/>
    </row>
    <row r="11" spans="3:4" ht="15">
      <c r="C11" s="15" t="s">
        <v>35</v>
      </c>
      <c r="D11" s="15"/>
    </row>
    <row r="12" spans="3:4" ht="15">
      <c r="C12" s="15" t="s">
        <v>36</v>
      </c>
      <c r="D12" s="15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UfMzXw7KLlLZPSPtGTtt6dhJxbc=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1sj3jYu4Fq/Q+FLAqTsPyTYvQ/8=</DigestValue>
    </Reference>
  </SignedInfo>
  <SignatureValue>L3jWIoF1HxzrCsV1vxa+73VpeVzwxtN7Q79rZjeZz1Nm+0wO/AICM54XjiL2D+iEuZCIwyqRld7c
wKNJ80PUIY85TUmR8ofwmZMdu2H16lDJzXIQfvft5tmyVCRxZC5hd1jNJdXv65Pn8OcNSKndHVv/
3UMEnXPaMTZ6ZX8xaGPZ1ancbgH0f7Mhek8aykkN7W8ByGreuVQO7bro5yJ3CIFuoxDche5P5cFU
x/ftML4Ug95j85KQiAwnYi1UUHU+lvM/zxEybQ389HTW3o6llExkZ3AMQO+UkrCtdAEugqDS9pCX
CtemuLqh2k4kTcKH1ArGAIvJxxGmIruRa4TQ8A==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METmkR705d3yNFCjuvtF8XIx4tA=</DigestValue>
      </Reference>
      <Reference URI="/xl/drawings/vmlDrawing1.vml?ContentType=application/vnd.openxmlformats-officedocument.vmlDrawing">
        <DigestMethod Algorithm="http://www.w3.org/2000/09/xmldsig#sha1"/>
        <DigestValue>+ARrl06qMykgGzdBYJeOolQYzQg=</DigestValue>
      </Reference>
      <Reference URI="/xl/sharedStrings.xml?ContentType=application/vnd.openxmlformats-officedocument.spreadsheetml.sharedStrings+xml">
        <DigestMethod Algorithm="http://www.w3.org/2000/09/xmldsig#sha1"/>
        <DigestValue>XTXn8xvJhnC2eAZ/r1FNf+iBIqI=</DigestValue>
      </Reference>
      <Reference URI="/xl/styles.xml?ContentType=application/vnd.openxmlformats-officedocument.spreadsheetml.styles+xml">
        <DigestMethod Algorithm="http://www.w3.org/2000/09/xmldsig#sha1"/>
        <DigestValue>boJykASsDeaiYmpHDTwzebMDR+Y=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worksheets/sheet1.xml?ContentType=application/vnd.openxmlformats-officedocument.spreadsheetml.worksheet+xml">
        <DigestMethod Algorithm="http://www.w3.org/2000/09/xmldsig#sha1"/>
        <DigestValue>1m3O8kv1xsFcB7Kq8V96dP2bvh0=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2013-08-05T12:19:01Z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2013-08-05T12:19:01Z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2013-08-02T11:45:00Z</dcterms:created>
  <dcterms:modified xsi:type="dcterms:W3CDTF">2013-08-05T11:44:23Z</dcterms:modified>
  <cp:category/>
  <cp:version/>
  <cp:contentType/>
  <cp:contentStatus/>
</cp:coreProperties>
</file>