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<sst xmlns="http://schemas.openxmlformats.org/spreadsheetml/2006/main" count="72" uniqueCount="53">
  <si>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</si>
  <si>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</si>
  <si>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</si>
  <si>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</si>
  <si>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</si>
  <si>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</si>
  <si>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</si>
  <si>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Cena v Kč bez DPH</t>
  </si>
  <si>
    <t>Cena v Kč včetně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</si>
  <si>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</si>
  <si>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</si>
  <si>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</si>
  <si>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</si>
  <si>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</si>
  <si>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</si>
  <si>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</si>
  <si>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1.</t>
  </si>
  <si>
    <t>Hobbs, Richard J.</t>
  </si>
  <si>
    <t>Key Topics in Landscape Ecology</t>
  </si>
  <si>
    <t>978-0-521-61644-7</t>
  </si>
  <si>
    <t>Cambridge University Press</t>
  </si>
  <si>
    <t>Ing. K. Pavlačková</t>
  </si>
  <si>
    <t>projekt DF11P01OVV019</t>
  </si>
  <si>
    <t>2.</t>
  </si>
  <si>
    <t>Ndubisi, Forster</t>
  </si>
  <si>
    <t>Ecological Planning: A Historical and Comparative Synthesis</t>
  </si>
  <si>
    <t>0-8018-6801-7</t>
  </si>
  <si>
    <t>The Johns Hopkins University Press, Baltimore and London</t>
  </si>
  <si>
    <t>3.</t>
  </si>
  <si>
    <t>Dudley, Nigel</t>
  </si>
  <si>
    <t>Authenticity in Nature</t>
  </si>
  <si>
    <t>978-1-84407-836-3</t>
  </si>
  <si>
    <t>4.</t>
  </si>
  <si>
    <t>Thompson, Catharine</t>
  </si>
  <si>
    <t>Innovative Approaches to Researching Landscape and Health</t>
  </si>
  <si>
    <t>978-0-415-54911-0</t>
  </si>
  <si>
    <t>5.</t>
  </si>
  <si>
    <t>Bell, Simon</t>
  </si>
  <si>
    <t>Landscape: Pattern, Perception and Process</t>
  </si>
  <si>
    <t>978-0-415-60837-4</t>
  </si>
  <si>
    <t>6.</t>
  </si>
  <si>
    <t>Thompson, Ian H.</t>
  </si>
  <si>
    <t>Rethinking Landscape</t>
  </si>
  <si>
    <t>978-0-415-42464-6</t>
  </si>
  <si>
    <t>7.</t>
  </si>
  <si>
    <t>Cullen, Gordon</t>
  </si>
  <si>
    <t>Concise Townscape</t>
  </si>
  <si>
    <t>978-0750620185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</si>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</sst>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0" xfId="0" applyFont="1"/>
    <xf numFmtId="0" fontId="0" fillId="0" borderId="1" xfId="0" applyBorder="1" applyAlignment="1">
      <alignment wrapText="1"/>
    </xf>
    <xf numFmtId="0" fontId="6" fillId="0" borderId="0" xfId="0" applyFont="1"/>
    <xf numFmtId="8" fontId="6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"/>
  <sheetViews>
    <sheetView tabSelected="1" workbookViewId="0" topLeftCell="A1">
      <selection activeCell="N2" sqref="N2"/>
    </sheetView>
  </sheetViews>
  <sheetFormatPr defaultColWidth="9.140625" defaultRowHeight="15"/>
  <cols>
    <col min="2" max="2" width="19.7109375" style="0" customWidth="1"/>
    <col min="3" max="3" width="19.8515625" style="0" customWidth="1"/>
    <col min="8" max="8" width="13.8515625" style="0" customWidth="1"/>
    <col min="13" max="13" width="23.00390625" style="0" customWidth="1"/>
    <col min="14" max="14" width="30.00390625" style="0" customWidth="1"/>
    <col min="15" max="15" width="19.00390625" style="0" customWidth="1"/>
  </cols>
  <sheetData>
    <row r="1" spans="1:16" ht="9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6" t="s">
        <v>13</v>
      </c>
      <c r="O1" s="6" t="s">
        <v>14</v>
      </c>
      <c r="P1" s="6" t="s">
        <v>15</v>
      </c>
    </row>
    <row r="2" spans="1:16" ht="30">
      <c r="A2" s="7" t="s">
        <v>16</v>
      </c>
      <c r="B2" s="8" t="s">
        <v>17</v>
      </c>
      <c r="C2" s="13" t="s">
        <v>18</v>
      </c>
      <c r="D2" s="8" t="s">
        <v>19</v>
      </c>
      <c r="E2" s="8" t="s">
        <v>20</v>
      </c>
      <c r="F2" s="9">
        <v>2007</v>
      </c>
      <c r="G2" s="10">
        <v>1</v>
      </c>
      <c r="H2" s="10">
        <f>ROUND(I2/1.15,2)</f>
        <v>1074.47</v>
      </c>
      <c r="I2" s="10">
        <v>1235.64</v>
      </c>
      <c r="J2" s="10"/>
      <c r="K2" s="10"/>
      <c r="L2" s="10"/>
      <c r="M2" s="10" t="s">
        <v>21</v>
      </c>
      <c r="N2" s="10" t="s">
        <v>22</v>
      </c>
      <c r="O2" s="10" t="s">
        <v>21</v>
      </c>
      <c r="P2" s="10">
        <v>563</v>
      </c>
    </row>
    <row r="3" spans="1:16" ht="60">
      <c r="A3" s="7" t="s">
        <v>23</v>
      </c>
      <c r="B3" s="8" t="s">
        <v>24</v>
      </c>
      <c r="C3" s="13" t="s">
        <v>25</v>
      </c>
      <c r="D3" s="8" t="s">
        <v>26</v>
      </c>
      <c r="E3" s="8" t="s">
        <v>27</v>
      </c>
      <c r="F3" s="9">
        <v>2002</v>
      </c>
      <c r="G3" s="10">
        <v>1</v>
      </c>
      <c r="H3" s="10">
        <f aca="true" t="shared" si="0" ref="H3:H8">ROUND(I3/1.15,2)</f>
        <v>747.6</v>
      </c>
      <c r="I3" s="10">
        <v>859.74</v>
      </c>
      <c r="J3" s="10"/>
      <c r="K3" s="10"/>
      <c r="L3" s="10"/>
      <c r="M3" s="10" t="s">
        <v>21</v>
      </c>
      <c r="N3" s="10" t="s">
        <v>22</v>
      </c>
      <c r="O3" s="10" t="s">
        <v>21</v>
      </c>
      <c r="P3" s="10">
        <v>563</v>
      </c>
    </row>
    <row r="4" spans="1:16" ht="30">
      <c r="A4" s="7" t="s">
        <v>28</v>
      </c>
      <c r="B4" s="8" t="s">
        <v>29</v>
      </c>
      <c r="C4" s="13" t="s">
        <v>30</v>
      </c>
      <c r="D4" s="8" t="s">
        <v>31</v>
      </c>
      <c r="E4" s="8"/>
      <c r="F4" s="9">
        <v>2011</v>
      </c>
      <c r="G4" s="10">
        <v>1</v>
      </c>
      <c r="H4" s="10">
        <f t="shared" si="0"/>
        <v>571.93</v>
      </c>
      <c r="I4" s="10">
        <v>657.72</v>
      </c>
      <c r="J4" s="10"/>
      <c r="K4" s="10"/>
      <c r="L4" s="10"/>
      <c r="M4" s="10" t="s">
        <v>21</v>
      </c>
      <c r="N4" s="10" t="s">
        <v>22</v>
      </c>
      <c r="O4" s="10" t="s">
        <v>21</v>
      </c>
      <c r="P4" s="10">
        <v>563</v>
      </c>
    </row>
    <row r="5" spans="1:16" ht="75">
      <c r="A5" s="7" t="s">
        <v>32</v>
      </c>
      <c r="B5" s="8" t="s">
        <v>33</v>
      </c>
      <c r="C5" s="13" t="s">
        <v>34</v>
      </c>
      <c r="D5" s="8" t="s">
        <v>35</v>
      </c>
      <c r="E5" s="8"/>
      <c r="F5" s="9">
        <v>2010</v>
      </c>
      <c r="G5" s="10">
        <v>1</v>
      </c>
      <c r="H5" s="10">
        <f t="shared" si="0"/>
        <v>1369.02</v>
      </c>
      <c r="I5" s="10">
        <v>1574.37</v>
      </c>
      <c r="J5" s="10"/>
      <c r="K5" s="10"/>
      <c r="L5" s="10"/>
      <c r="M5" s="10" t="s">
        <v>21</v>
      </c>
      <c r="N5" s="10" t="s">
        <v>22</v>
      </c>
      <c r="O5" s="10" t="s">
        <v>21</v>
      </c>
      <c r="P5" s="10">
        <v>563</v>
      </c>
    </row>
    <row r="6" spans="1:16" ht="45">
      <c r="A6" s="7" t="s">
        <v>36</v>
      </c>
      <c r="B6" s="8" t="s">
        <v>37</v>
      </c>
      <c r="C6" s="13" t="s">
        <v>38</v>
      </c>
      <c r="D6" s="8" t="s">
        <v>39</v>
      </c>
      <c r="E6" s="8"/>
      <c r="F6" s="9">
        <v>2012</v>
      </c>
      <c r="G6" s="10">
        <v>1</v>
      </c>
      <c r="H6" s="10">
        <f t="shared" si="0"/>
        <v>858.26</v>
      </c>
      <c r="I6" s="11">
        <v>987</v>
      </c>
      <c r="J6" s="11"/>
      <c r="K6" s="11"/>
      <c r="L6" s="11"/>
      <c r="M6" s="10" t="s">
        <v>21</v>
      </c>
      <c r="N6" s="10" t="s">
        <v>22</v>
      </c>
      <c r="O6" s="10" t="s">
        <v>21</v>
      </c>
      <c r="P6" s="10">
        <v>563</v>
      </c>
    </row>
    <row r="7" spans="1:16" ht="30">
      <c r="A7" s="7" t="s">
        <v>40</v>
      </c>
      <c r="B7" s="8" t="s">
        <v>41</v>
      </c>
      <c r="C7" s="13" t="s">
        <v>42</v>
      </c>
      <c r="D7" s="8" t="s">
        <v>43</v>
      </c>
      <c r="E7" s="8"/>
      <c r="F7" s="9">
        <v>2008</v>
      </c>
      <c r="G7" s="10">
        <v>1</v>
      </c>
      <c r="H7" s="10">
        <f t="shared" si="0"/>
        <v>750.34</v>
      </c>
      <c r="I7" s="10">
        <v>862.89</v>
      </c>
      <c r="J7" s="10"/>
      <c r="K7" s="10"/>
      <c r="L7" s="10"/>
      <c r="M7" s="10" t="s">
        <v>21</v>
      </c>
      <c r="N7" s="10" t="s">
        <v>22</v>
      </c>
      <c r="O7" s="10" t="s">
        <v>21</v>
      </c>
      <c r="P7" s="10">
        <v>563</v>
      </c>
    </row>
    <row r="8" spans="1:16" ht="15">
      <c r="A8" s="7" t="s">
        <v>44</v>
      </c>
      <c r="B8" s="8" t="s">
        <v>45</v>
      </c>
      <c r="C8" s="13" t="s">
        <v>46</v>
      </c>
      <c r="D8" s="8" t="s">
        <v>47</v>
      </c>
      <c r="E8" s="10"/>
      <c r="F8" s="9">
        <v>1995</v>
      </c>
      <c r="G8" s="10">
        <v>1</v>
      </c>
      <c r="H8" s="10">
        <f t="shared" si="0"/>
        <v>762.39</v>
      </c>
      <c r="I8" s="10">
        <v>876.75</v>
      </c>
      <c r="J8" s="10"/>
      <c r="K8" s="10"/>
      <c r="L8" s="10"/>
      <c r="M8" s="10" t="s">
        <v>21</v>
      </c>
      <c r="N8" s="10" t="s">
        <v>22</v>
      </c>
      <c r="O8" s="10" t="s">
        <v>21</v>
      </c>
      <c r="P8" s="10">
        <v>563</v>
      </c>
    </row>
    <row r="9" spans="1:16" ht="15">
      <c r="A9" s="12"/>
      <c r="B9" s="12"/>
      <c r="C9" s="12"/>
      <c r="D9" s="12"/>
      <c r="E9" s="12"/>
      <c r="F9" s="12"/>
      <c r="G9" s="12"/>
      <c r="H9" s="12">
        <f>SUM(H2:H8)</f>
        <v>6134.01</v>
      </c>
      <c r="I9" s="12">
        <f>SUM(I2:I8)</f>
        <v>7054.110000000001</v>
      </c>
      <c r="J9" s="12"/>
      <c r="K9" s="12"/>
      <c r="L9" s="12"/>
      <c r="M9" s="12"/>
      <c r="N9" s="12"/>
      <c r="O9" s="12"/>
      <c r="P9" s="12"/>
    </row>
    <row r="10" spans="1:16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5:8" ht="15">
      <c r="E11" s="14" t="s">
        <v>48</v>
      </c>
      <c r="F11" s="14"/>
      <c r="G11" s="14"/>
      <c r="H11" s="15">
        <v>6134.01</v>
      </c>
    </row>
    <row r="12" spans="5:8" ht="15">
      <c r="E12" s="14" t="s">
        <v>49</v>
      </c>
      <c r="F12" s="14"/>
      <c r="G12" s="14"/>
      <c r="H12" s="15">
        <v>7054.11</v>
      </c>
    </row>
    <row r="13" spans="5:8" ht="15">
      <c r="E13" s="14"/>
      <c r="F13" s="14"/>
      <c r="G13" s="14"/>
      <c r="H13" s="14"/>
    </row>
    <row r="14" spans="5:8" ht="15">
      <c r="E14" s="14" t="s">
        <v>50</v>
      </c>
      <c r="F14" s="14"/>
      <c r="G14" s="14"/>
      <c r="H14" s="14"/>
    </row>
    <row r="15" spans="5:8" ht="15">
      <c r="E15" s="14" t="s">
        <v>51</v>
      </c>
      <c r="F15" s="14"/>
      <c r="G15" s="14"/>
      <c r="H15" s="14"/>
    </row>
    <row r="16" spans="5:8" ht="15">
      <c r="E16" s="14" t="s">
        <v>52</v>
      </c>
      <c r="F16" s="14"/>
      <c r="G16" s="14"/>
      <c r="H16" s="14"/>
    </row>
  </sheetData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uixdzsdhiyFw5hC7KywkNrv0p2A=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w7vmVRxgV67Xo7NQpcUxgZdSMoE=</DigestValue>
    </Reference>
  </SignedInfo>
  <SignatureValue>PBY4739z12xoi/LeZBJR8MXQ/xCWxVhuVy7goC2mK/1E0qtgiNW9R3N6YnhvdQZD9qQGY6/KkoLN
bgNVRoYJPSOwd97OyCubqO2op7ZXQT87P+3j+kFbTCQrNh8L4lj6i2qVo16UQOGVAXkPK0ZJGimE
YygkJ65lDUVyOiqUJODLwodl1d+h33fHvHF/TjI3T6pgz88ngyzxAX8seATQWoeTAAylU69Cn2oc
DgQNBXH+Sn0r453Ka/LtunvT2xhQpkTK8mzwuUBie/4jrJ3WmstfeueladeUMmAxSQ/A9814x18N
q4RmOTpHh9gvD8kjWtSrEPUVOXwPXlwIfKlpoQ==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2TTwqmy+8E5SVFpwC1T3K/hOsC8=</DigestValue>
      </Reference>
      <Reference URI="/xl/drawings/vmlDrawing1.vml?ContentType=application/vnd.openxmlformats-officedocument.vmlDrawing">
        <DigestMethod Algorithm="http://www.w3.org/2000/09/xmldsig#sha1"/>
        <DigestValue>sTiTk/hfWatIL9C4E00Xh1c53C4=</DigestValue>
      </Reference>
      <Reference URI="/xl/sharedStrings.xml?ContentType=application/vnd.openxmlformats-officedocument.spreadsheetml.sharedStrings+xml">
        <DigestMethod Algorithm="http://www.w3.org/2000/09/xmldsig#sha1"/>
        <DigestValue>RBbSojXBVg/PsHnN19ujQmMnKX0=</DigestValue>
      </Reference>
      <Reference URI="/xl/styles.xml?ContentType=application/vnd.openxmlformats-officedocument.spreadsheetml.styles+xml">
        <DigestMethod Algorithm="http://www.w3.org/2000/09/xmldsig#sha1"/>
        <DigestValue>LLxg5qS53NvUNwZa0vNYySaZxf0=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worksheets/sheet1.xml?ContentType=application/vnd.openxmlformats-officedocument.spreadsheetml.worksheet+xml">
        <DigestMethod Algorithm="http://www.w3.org/2000/09/xmldsig#sha1"/>
        <DigestValue>z6Q2MrDU/1fmRcHz4TQgu4tp+8M=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2013-08-05T12:30:27Z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2013-08-05T12:30:27Z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2013-08-02T12:00:42Z</dcterms:created>
  <dcterms:modified xsi:type="dcterms:W3CDTF">2013-08-05T11:56:26Z</dcterms:modified>
  <cp:category/>
  <cp:version/>
  <cp:contentType/>
  <cp:contentStatus/>
</cp:coreProperties>
</file>