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192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<sst xmlns="http://schemas.openxmlformats.org/spreadsheetml/2006/main" count="39" uniqueCount="39">
  <si>
    <t>vnitřní práh masiv dub na kovové futro v 25 mm dl 800</t>
  </si>
  <si>
    <t>doprava</t>
  </si>
  <si>
    <t>montáž sestav</t>
  </si>
  <si>
    <t>Cenový návrh - Specifikace zakázky</t>
  </si>
  <si>
    <t>Veřejná zakázka:</t>
  </si>
  <si>
    <t>Místo provedení:</t>
  </si>
  <si>
    <t>Tauferovy koleje, Jana Babáka 3, Brno</t>
  </si>
  <si>
    <t>Termín provedení:</t>
  </si>
  <si>
    <r>
      <t>Provedení</t>
    </r>
    <r>
      <rPr>
        <sz val="10"/>
        <rFont val="Arial"/>
        <family val="2"/>
      </rPr>
      <t>:</t>
    </r>
  </si>
  <si>
    <t>Dle popisků a výkresové dokumentace, prostory nutné před započetím výroby zaměřit na místě</t>
  </si>
  <si>
    <t xml:space="preserve">Výrobky a použité materiály musí splňovat požadavky na bezpečný výrobek ve smyslu zákona č. 102/2001 Sb. o obecné bezpečnosti výrobků a o změně některých zákonů (zákon o obecné bezpečnosti výrobků), ve znění pozd. předpisů. </t>
  </si>
  <si>
    <t>Dále musí splňovat platné technické, bezpečnostní, zdravotní, hygienické a jiné předpisy, včetně předpisů týkajících se ochrany životního prostředí, vztahujících se na výrobek a jeho výrobu, zejména:</t>
  </si>
  <si>
    <t>zákon č. 22/1997 Sb., o technických požadavcích na výrobky, v účinném znění</t>
  </si>
  <si>
    <t>zákon č. 258/2000 Sb., o ochraně veřejného zdraví, ve znění pozd. předpisů</t>
  </si>
  <si>
    <t>zákon č. 201/2012 Sb., o ochraně ovzduší, ve znění pozd. předpisů</t>
  </si>
  <si>
    <t>zákon č. 350/2011 Sb., o chemických látkách a chemických směsích a o změně některých zákonů (chemický zákon)</t>
  </si>
  <si>
    <t>zákon č. 477/2001 Sb., o obalech, ve znění pozd. předpisů</t>
  </si>
  <si>
    <t>vyhláška č. 641/2004 Sb ., Vyhláška o rozsahu a způsobu vedení evidence obalů a ohlašování údajů z této evidence</t>
  </si>
  <si>
    <t>zákon č. 185/2001 Sb., Zákon o odpadech a o změně některých dalších zákonů, ve znění pozd. předpisů</t>
  </si>
  <si>
    <t>vyhláška 23/2008 Sb., o technických podmínkách požární ochrany staveb</t>
  </si>
  <si>
    <t>Záruční doba na výrobky minimálně 48 měsíců.</t>
  </si>
  <si>
    <t>Dodavatel:</t>
  </si>
  <si>
    <t>Datum:</t>
  </si>
  <si>
    <t>Požadovaný počet ks</t>
  </si>
  <si>
    <t>cena/ks bez DPH (Kč)</t>
  </si>
  <si>
    <t xml:space="preserve"> celkem bez DPH (Kč)</t>
  </si>
  <si>
    <t>Název</t>
  </si>
  <si>
    <t>p.č.</t>
  </si>
  <si>
    <t>Cena celkem za dílo v Kč bez DPH</t>
  </si>
  <si>
    <t xml:space="preserve">Termín dodávky: po podpisu SoD a schválení výkresové dokumentace; provedení montáže </t>
  </si>
  <si>
    <t>postel 2040x940 výška čela 110, mat.: LTD 18 mm čela, bočnice. LTD 25 mm deska pod matraci s 18 větracími otvory  o průměru 40 mm. ABS 2 mm čela, bočnice. Kluzák nastřelovací hnědý. Deska pod matrací spojena s bočnicemi a čely na kolíky a podepřena výztuhami. Bez matrace</t>
  </si>
  <si>
    <t>noční stolek s nikou a dvířky P + L na polovinu 40x40x50 . Mat.: Javor LTD 18 mm , ABS 2 mm</t>
  </si>
  <si>
    <t>stůl pracovní celo LTD 1400x500x750 . Mat.: Javor LTD 18 mm, ABS 2 mm</t>
  </si>
  <si>
    <t>šatní skříň dělená dvoudveřová 800x420x1900. Mat.: Javor, LTD 18 mm, ABS 2 mm</t>
  </si>
  <si>
    <t>věšáková stěna s botníkem, zrcadlem, 2x trojháček 1330x370x2000. Mat. : Javor LTD 18 mm, ABS 2 mm - nutno doměřit dle výklenků</t>
  </si>
  <si>
    <r>
      <t>Součástí cenové nabídky jsou náklady na dopravu do místa plnění a montáž, umístění  na jednotlivé  poko</t>
    </r>
    <r>
      <rPr>
        <b/>
        <sz val="11"/>
        <rFont val="Calibri"/>
        <family val="2"/>
      </rPr>
      <t>je, odnos a ekologická likvidace stávajícího nábytku.</t>
    </r>
  </si>
  <si>
    <t>Materiál: LTD Javor 18 mm a 25 mm, ABS 2 mm. Konstrukce postele musí být velmi stabilní - použít odpovídající konstrukční spoje. Určeno pro studentské ubytování</t>
  </si>
  <si>
    <t>0142019 Dodávka nábytku pro Tauferovy koleje</t>
  </si>
  <si>
    <t>Příloha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</si>
</sst>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u val="single"/>
      <sz val="10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0" fontId="0" fillId="0" borderId="6" xfId="0" applyBorder="1"/>
    <xf numFmtId="0" fontId="3" fillId="0" borderId="0" xfId="0" applyFont="1"/>
    <xf numFmtId="0" fontId="4" fillId="0" borderId="0" xfId="0" applyFont="1"/>
    <xf numFmtId="0" fontId="1" fillId="0" borderId="0" xfId="0" applyFont="1" applyFill="1" applyBorder="1"/>
    <xf numFmtId="0" fontId="0" fillId="0" borderId="0" xfId="0" applyProtection="1">
      <protection locked="0"/>
    </xf>
    <xf numFmtId="0" fontId="1" fillId="0" borderId="0" xfId="0" applyFont="1" applyFill="1" applyBorder="1" applyProtection="1">
      <protection locked="0"/>
    </xf>
    <xf numFmtId="0" fontId="0" fillId="2" borderId="7" xfId="0" applyFill="1" applyBorder="1"/>
    <xf numFmtId="0" fontId="3" fillId="2" borderId="8" xfId="0" applyFont="1" applyFill="1" applyBorder="1" applyAlignment="1">
      <alignment vertical="center"/>
    </xf>
    <xf numFmtId="164" fontId="3" fillId="2" borderId="9" xfId="0" applyNumberFormat="1" applyFont="1" applyFill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2" xfId="0" applyBorder="1"/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8" fillId="2" borderId="0" xfId="0" applyFont="1" applyFill="1" applyAlignment="1" applyProtection="1">
      <alignment horizontal="left" wrapText="1"/>
      <protection/>
    </xf>
    <xf numFmtId="0" fontId="0" fillId="2" borderId="0" xfId="0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1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tabSelected="1" workbookViewId="0" topLeftCell="A1">
      <selection activeCell="E19" sqref="E19"/>
    </sheetView>
  </sheetViews>
  <sheetFormatPr defaultColWidth="9.140625" defaultRowHeight="15"/>
  <cols>
    <col min="1" max="1" width="15.8515625" style="0" bestFit="1" customWidth="1"/>
    <col min="2" max="2" width="27.57421875" style="0" customWidth="1"/>
    <col min="3" max="3" width="12.7109375" style="0" customWidth="1"/>
    <col min="4" max="5" width="14.140625" style="0" customWidth="1"/>
  </cols>
  <sheetData>
    <row r="2" spans="2:5" ht="15">
      <c r="B2" s="35" t="s">
        <v>38</v>
      </c>
      <c r="C2" s="35"/>
      <c r="D2" s="35"/>
      <c r="E2" s="35"/>
    </row>
    <row r="3" spans="2:5" ht="15">
      <c r="B3" s="35" t="s">
        <v>3</v>
      </c>
      <c r="C3" s="35"/>
      <c r="D3" s="35"/>
      <c r="E3" s="35"/>
    </row>
    <row r="5" spans="1:2" ht="15">
      <c r="A5" t="s">
        <v>4</v>
      </c>
      <c r="B5" s="14" t="s">
        <v>37</v>
      </c>
    </row>
    <row r="6" spans="1:2" ht="15">
      <c r="A6" t="s">
        <v>5</v>
      </c>
      <c r="B6" s="13" t="s">
        <v>6</v>
      </c>
    </row>
    <row r="8" ht="15">
      <c r="A8" t="s">
        <v>7</v>
      </c>
    </row>
    <row r="9" ht="15" thickBot="1"/>
    <row r="10" spans="1:5" ht="32.25" customHeight="1" thickBot="1">
      <c r="A10" s="25" t="s">
        <v>27</v>
      </c>
      <c r="B10" s="26" t="s">
        <v>26</v>
      </c>
      <c r="C10" s="27" t="s">
        <v>23</v>
      </c>
      <c r="D10" s="27" t="s">
        <v>24</v>
      </c>
      <c r="E10" s="28" t="s">
        <v>25</v>
      </c>
    </row>
    <row r="11" spans="1:5" ht="161.25" customHeight="1">
      <c r="A11" s="21">
        <v>1</v>
      </c>
      <c r="B11" s="22" t="s">
        <v>30</v>
      </c>
      <c r="C11" s="23">
        <v>39</v>
      </c>
      <c r="D11" s="43"/>
      <c r="E11" s="24">
        <f>D11*C11</f>
        <v>0</v>
      </c>
    </row>
    <row r="12" spans="1:5" ht="60" customHeight="1">
      <c r="A12" s="6">
        <v>2</v>
      </c>
      <c r="B12" s="3" t="s">
        <v>31</v>
      </c>
      <c r="C12" s="2">
        <v>39</v>
      </c>
      <c r="D12" s="44"/>
      <c r="E12" s="7">
        <f aca="true" t="shared" si="0" ref="E12:E18">D12*C12</f>
        <v>0</v>
      </c>
    </row>
    <row r="13" spans="1:5" ht="52.5" customHeight="1">
      <c r="A13" s="6">
        <v>3</v>
      </c>
      <c r="B13" s="3" t="s">
        <v>32</v>
      </c>
      <c r="C13" s="2">
        <v>20</v>
      </c>
      <c r="D13" s="44"/>
      <c r="E13" s="7">
        <f t="shared" si="0"/>
        <v>0</v>
      </c>
    </row>
    <row r="14" spans="1:5" ht="57.75" customHeight="1">
      <c r="A14" s="6">
        <v>4</v>
      </c>
      <c r="B14" s="3" t="s">
        <v>33</v>
      </c>
      <c r="C14" s="2">
        <v>20</v>
      </c>
      <c r="D14" s="44"/>
      <c r="E14" s="7">
        <f t="shared" si="0"/>
        <v>0</v>
      </c>
    </row>
    <row r="15" spans="1:5" ht="80.25" customHeight="1">
      <c r="A15" s="6">
        <v>5</v>
      </c>
      <c r="B15" s="3" t="s">
        <v>34</v>
      </c>
      <c r="C15" s="2">
        <v>18</v>
      </c>
      <c r="D15" s="44"/>
      <c r="E15" s="7">
        <f t="shared" si="0"/>
        <v>0</v>
      </c>
    </row>
    <row r="16" spans="1:5" ht="46.5" customHeight="1">
      <c r="A16" s="6">
        <v>6</v>
      </c>
      <c r="B16" s="3" t="s">
        <v>0</v>
      </c>
      <c r="C16" s="2">
        <v>35</v>
      </c>
      <c r="D16" s="44"/>
      <c r="E16" s="7">
        <f t="shared" si="0"/>
        <v>0</v>
      </c>
    </row>
    <row r="17" spans="1:5" ht="34.5" customHeight="1">
      <c r="A17" s="8">
        <v>7</v>
      </c>
      <c r="B17" s="4" t="s">
        <v>1</v>
      </c>
      <c r="C17" s="5">
        <v>1</v>
      </c>
      <c r="D17" s="44"/>
      <c r="E17" s="7">
        <f t="shared" si="0"/>
        <v>0</v>
      </c>
    </row>
    <row r="18" spans="1:5" ht="31.5" customHeight="1" thickBot="1">
      <c r="A18" s="9">
        <v>8</v>
      </c>
      <c r="B18" s="10" t="s">
        <v>2</v>
      </c>
      <c r="C18" s="11">
        <v>1</v>
      </c>
      <c r="D18" s="45"/>
      <c r="E18" s="12">
        <f t="shared" si="0"/>
        <v>0</v>
      </c>
    </row>
    <row r="19" spans="1:5" ht="15" thickBot="1">
      <c r="A19" s="19" t="s">
        <v>28</v>
      </c>
      <c r="B19" s="18"/>
      <c r="C19" s="18"/>
      <c r="D19" s="18"/>
      <c r="E19" s="20">
        <f>SUM(E11:E18)</f>
        <v>0</v>
      </c>
    </row>
    <row r="20" ht="15">
      <c r="A20" s="1"/>
    </row>
    <row r="21" spans="1:4" ht="15">
      <c r="A21" s="36" t="s">
        <v>8</v>
      </c>
      <c r="B21" s="36"/>
      <c r="C21" s="36"/>
      <c r="D21" s="36"/>
    </row>
    <row r="22" spans="1:5" ht="37.5" customHeight="1">
      <c r="A22" s="37" t="s">
        <v>36</v>
      </c>
      <c r="B22" s="30"/>
      <c r="C22" s="30"/>
      <c r="D22" s="30"/>
      <c r="E22" s="30"/>
    </row>
    <row r="23" spans="1:5" ht="18" customHeight="1">
      <c r="A23" s="37" t="s">
        <v>9</v>
      </c>
      <c r="B23" s="37"/>
      <c r="C23" s="37"/>
      <c r="D23" s="37"/>
      <c r="E23" s="30"/>
    </row>
    <row r="24" spans="1:5" ht="36.75" customHeight="1">
      <c r="A24" s="38" t="s">
        <v>35</v>
      </c>
      <c r="B24" s="38"/>
      <c r="C24" s="38"/>
      <c r="D24" s="38"/>
      <c r="E24" s="39"/>
    </row>
    <row r="25" spans="1:5" ht="43.5" customHeight="1">
      <c r="A25" s="31" t="s">
        <v>10</v>
      </c>
      <c r="B25" s="40"/>
      <c r="C25" s="40"/>
      <c r="D25" s="40"/>
      <c r="E25" s="39"/>
    </row>
    <row r="26" spans="1:5" ht="43.5" customHeight="1">
      <c r="A26" s="41" t="s">
        <v>11</v>
      </c>
      <c r="B26" s="42"/>
      <c r="C26" s="42"/>
      <c r="D26" s="42"/>
      <c r="E26" s="30"/>
    </row>
    <row r="27" spans="1:5" ht="15" customHeight="1">
      <c r="A27" s="31" t="s">
        <v>12</v>
      </c>
      <c r="B27" s="31"/>
      <c r="C27" s="31"/>
      <c r="D27" s="31"/>
      <c r="E27" s="30"/>
    </row>
    <row r="28" spans="1:5" ht="15">
      <c r="A28" s="31" t="s">
        <v>13</v>
      </c>
      <c r="B28" s="34"/>
      <c r="C28" s="34"/>
      <c r="D28" s="34"/>
      <c r="E28" s="30"/>
    </row>
    <row r="29" spans="1:5" ht="15">
      <c r="A29" s="31" t="s">
        <v>14</v>
      </c>
      <c r="B29" s="34"/>
      <c r="C29" s="34"/>
      <c r="D29" s="34"/>
      <c r="E29" s="30"/>
    </row>
    <row r="30" spans="1:5" ht="28.5" customHeight="1">
      <c r="A30" s="31" t="s">
        <v>15</v>
      </c>
      <c r="B30" s="30"/>
      <c r="C30" s="30"/>
      <c r="D30" s="30"/>
      <c r="E30" s="30"/>
    </row>
    <row r="31" spans="1:5" ht="15">
      <c r="A31" s="31" t="s">
        <v>16</v>
      </c>
      <c r="B31" s="30"/>
      <c r="C31" s="30"/>
      <c r="D31" s="30"/>
      <c r="E31" s="30"/>
    </row>
    <row r="32" spans="1:5" ht="30" customHeight="1">
      <c r="A32" s="31" t="s">
        <v>17</v>
      </c>
      <c r="B32" s="30"/>
      <c r="C32" s="30"/>
      <c r="D32" s="30"/>
      <c r="E32" s="30"/>
    </row>
    <row r="33" spans="1:5" ht="33" customHeight="1">
      <c r="A33" s="31" t="s">
        <v>18</v>
      </c>
      <c r="B33" s="30"/>
      <c r="C33" s="30"/>
      <c r="D33" s="30"/>
      <c r="E33" s="30"/>
    </row>
    <row r="34" spans="1:5" ht="15">
      <c r="A34" s="31" t="s">
        <v>19</v>
      </c>
      <c r="B34" s="30"/>
      <c r="C34" s="30"/>
      <c r="D34" s="30"/>
      <c r="E34" s="30"/>
    </row>
    <row r="35" spans="1:5" ht="18.75" customHeight="1">
      <c r="A35" s="31"/>
      <c r="B35" s="30"/>
      <c r="C35" s="30"/>
      <c r="D35" s="30"/>
      <c r="E35" s="30"/>
    </row>
    <row r="36" spans="1:5" ht="36.75" customHeight="1">
      <c r="A36" s="32" t="s">
        <v>29</v>
      </c>
      <c r="B36" s="32"/>
      <c r="C36" s="32"/>
      <c r="D36" s="32"/>
      <c r="E36" s="33"/>
    </row>
    <row r="37" spans="1:5" ht="15">
      <c r="A37" s="29"/>
      <c r="B37" s="30"/>
      <c r="C37" s="30"/>
      <c r="D37" s="30"/>
      <c r="E37" s="30"/>
    </row>
    <row r="38" spans="1:5" ht="15">
      <c r="A38" s="29" t="s">
        <v>20</v>
      </c>
      <c r="B38" s="30"/>
      <c r="C38" s="30"/>
      <c r="D38" s="30"/>
      <c r="E38" s="30"/>
    </row>
    <row r="39" ht="15">
      <c r="D39" s="15"/>
    </row>
    <row r="40" spans="1:4" ht="15">
      <c r="A40" s="16" t="s">
        <v>21</v>
      </c>
      <c r="B40" s="16"/>
      <c r="C40" s="16"/>
      <c r="D40" s="17"/>
    </row>
    <row r="41" spans="1:4" ht="15">
      <c r="A41" s="16"/>
      <c r="B41" s="16"/>
      <c r="C41" s="16"/>
      <c r="D41" s="17"/>
    </row>
    <row r="42" spans="1:4" ht="15">
      <c r="A42" s="16"/>
      <c r="B42" s="16"/>
      <c r="C42" s="16"/>
      <c r="D42" s="17"/>
    </row>
    <row r="43" spans="1:4" ht="15">
      <c r="A43" s="16" t="s">
        <v>22</v>
      </c>
      <c r="B43" s="16"/>
      <c r="C43" s="16"/>
      <c r="D43" s="17"/>
    </row>
  </sheetData>
  <sheetProtection algorithmName="SHA-512" hashValue="wQC15kPQ/vbQE4MnAuP0AOC4JdkEBV7wXijVg5AAtuWd6wGHqftAPB9Q4kyJqghWE7Xv1fJ0FPmmpIFgB0kX8g==" saltValue="AEK+isKbBZKStPKNSHUojg==" spinCount="100000" sheet="1" objects="1" scenarios="1"/>
  <mergeCells count="20">
    <mergeCell ref="A30:E30"/>
    <mergeCell ref="A29:E29"/>
    <mergeCell ref="B2:E2"/>
    <mergeCell ref="B3:E3"/>
    <mergeCell ref="A21:D21"/>
    <mergeCell ref="A23:E23"/>
    <mergeCell ref="A24:E24"/>
    <mergeCell ref="A25:E25"/>
    <mergeCell ref="A27:E27"/>
    <mergeCell ref="A28:E28"/>
    <mergeCell ref="A26:E26"/>
    <mergeCell ref="A22:E22"/>
    <mergeCell ref="A38:E38"/>
    <mergeCell ref="A37:E37"/>
    <mergeCell ref="A32:E32"/>
    <mergeCell ref="A31:E31"/>
    <mergeCell ref="A33:E33"/>
    <mergeCell ref="A34:E34"/>
    <mergeCell ref="A36:E36"/>
    <mergeCell ref="A35:E35"/>
  </mergeCells>
  <conditionalFormatting sqref="A23">
    <cfRule type="cellIs" priority="1" dxfId="0" operator="equal" stopIfTrue="1">
      <formula>"VYPLŇ ÚDAJ"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Klára Stiasna</cp:lastModifiedBy>
  <cp:lastPrinted>2019-05-27T12:31:54Z</cp:lastPrinted>
  <dcterms:created xsi:type="dcterms:W3CDTF">2019-05-02T12:55:29Z</dcterms:created>
  <dcterms:modified xsi:type="dcterms:W3CDTF">2019-05-29T12:38:37Z</dcterms:modified>
  <cp:category/>
  <cp:version/>
  <cp:contentType/>
  <cp:contentStatus/>
</cp:coreProperties>
</file>