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75" yWindow="15" windowWidth="21090" windowHeight="9855" activeTab="0"/>
  </bookViews>
  <sheets>
    <sheet name="číslo projektu (xx_xxxx)" sheetId="1" r:id="rId1"/>
  </sheets>
  <definedNames/>
  <calcPr calcId="145621"/>
</workbook>
</file>

<file path=xl/sharedStrings.xml><?xml version="1.0" encoding="utf-8"?>
<sst xmlns="http://schemas.openxmlformats.org/spreadsheetml/2006/main" count="19" uniqueCount="19">
  <si>
    <t>Popis</t>
  </si>
  <si>
    <t>Počet ks</t>
  </si>
  <si>
    <t>Název projektu:</t>
  </si>
  <si>
    <t>Reg. č.:</t>
  </si>
  <si>
    <t>Předmět</t>
  </si>
  <si>
    <t>Celkem</t>
  </si>
  <si>
    <t>Maximálně přípustná cena bez DPH / ks</t>
  </si>
  <si>
    <t>DPH 21%</t>
  </si>
  <si>
    <t>Celkem bez DPH</t>
  </si>
  <si>
    <t>Celkem včetně DPH</t>
  </si>
  <si>
    <t>Pořadové číslo:</t>
  </si>
  <si>
    <t>Kontaktní osoba
včetně kontaktu tel/ e-mail::</t>
  </si>
  <si>
    <t xml:space="preserve">dřevěná tužka (ořezaná) s gumou </t>
  </si>
  <si>
    <t>ČB potisk www.ldf.mendelu.cz</t>
  </si>
  <si>
    <t>Děkanát LDF (491)  - Blanka Dobešová, dobesova@mendelu.cz; 739 341 965</t>
  </si>
  <si>
    <t>Nabídková cena za kus v Kč bez DPH</t>
  </si>
  <si>
    <t>Nabídková cena za kus v Kč vč. DPH</t>
  </si>
  <si>
    <t>Nabídková cena celkem v Kč bez DPH</t>
  </si>
  <si>
    <t>Nabídková cena celkem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</si>
</sst>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1" xfId="0" applyFont="1" applyBorder="1"/>
    <xf numFmtId="4" fontId="0" fillId="0" borderId="0" xfId="0" applyNumberFormat="1"/>
    <xf numFmtId="4" fontId="2" fillId="0" borderId="1" xfId="0" applyNumberFormat="1" applyFont="1" applyBorder="1"/>
    <xf numFmtId="0" fontId="0" fillId="0" borderId="0" xfId="0" applyAlignment="1">
      <alignment horizontal="center"/>
    </xf>
    <xf numFmtId="3" fontId="0" fillId="0" borderId="0" xfId="0" applyNumberFormat="1"/>
    <xf numFmtId="3" fontId="2" fillId="0" borderId="2" xfId="0" applyNumberFormat="1" applyFont="1" applyBorder="1"/>
    <xf numFmtId="3" fontId="2" fillId="0" borderId="1" xfId="0" applyNumberFormat="1" applyFont="1" applyBorder="1"/>
    <xf numFmtId="0" fontId="0" fillId="0" borderId="0" xfId="0" applyAlignment="1">
      <alignment/>
    </xf>
    <xf numFmtId="0" fontId="5" fillId="0" borderId="0" xfId="0" applyFont="1"/>
    <xf numFmtId="0" fontId="3" fillId="0" borderId="0" xfId="0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5" xfId="0" applyBorder="1"/>
    <xf numFmtId="3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 wrapText="1"/>
    </xf>
    <xf numFmtId="4" fontId="0" fillId="0" borderId="6" xfId="0" applyNumberForma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2" fillId="0" borderId="8" xfId="0" applyFont="1" applyBorder="1"/>
    <xf numFmtId="0" fontId="6" fillId="0" borderId="9" xfId="0" applyFont="1" applyBorder="1" applyAlignment="1">
      <alignment horizontal="left"/>
    </xf>
    <xf numFmtId="0" fontId="2" fillId="0" borderId="10" xfId="0" applyFont="1" applyBorder="1"/>
    <xf numFmtId="4" fontId="2" fillId="0" borderId="10" xfId="0" applyNumberFormat="1" applyFont="1" applyBorder="1"/>
    <xf numFmtId="4" fontId="6" fillId="0" borderId="11" xfId="0" applyNumberFormat="1" applyFont="1" applyBorder="1"/>
    <xf numFmtId="0" fontId="5" fillId="0" borderId="0" xfId="0" applyFont="1" applyAlignment="1">
      <alignment wrapText="1"/>
    </xf>
    <xf numFmtId="4" fontId="0" fillId="0" borderId="12" xfId="0" applyNumberFormat="1" applyBorder="1" applyAlignment="1">
      <alignment horizontal="center" wrapText="1"/>
    </xf>
    <xf numFmtId="4" fontId="2" fillId="0" borderId="13" xfId="0" applyNumberFormat="1" applyFont="1" applyBorder="1"/>
    <xf numFmtId="4" fontId="6" fillId="0" borderId="14" xfId="0" applyNumberFormat="1" applyFont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0" fontId="2" fillId="0" borderId="15" xfId="0" applyFont="1" applyBorder="1"/>
    <xf numFmtId="0" fontId="0" fillId="0" borderId="16" xfId="0" applyBorder="1"/>
    <xf numFmtId="0" fontId="0" fillId="0" borderId="0" xfId="0" applyAlignment="1">
      <alignment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4" fontId="2" fillId="0" borderId="0" xfId="0" applyNumberFormat="1" applyFont="1" applyBorder="1"/>
    <xf numFmtId="3" fontId="0" fillId="0" borderId="0" xfId="0" applyNumberFormat="1" applyBorder="1"/>
    <xf numFmtId="4" fontId="0" fillId="0" borderId="0" xfId="0" applyNumberFormat="1" applyBorder="1"/>
    <xf numFmtId="4" fontId="2" fillId="0" borderId="17" xfId="0" applyNumberFormat="1" applyFont="1" applyBorder="1"/>
    <xf numFmtId="0" fontId="2" fillId="0" borderId="17" xfId="0" applyFont="1" applyBorder="1"/>
    <xf numFmtId="0" fontId="2" fillId="0" borderId="1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5"/>
  <sheetViews>
    <sheetView tabSelected="1" workbookViewId="0" topLeftCell="A1">
      <selection activeCell="G16" sqref="G16"/>
    </sheetView>
  </sheetViews>
  <sheetFormatPr defaultColWidth="9.140625" defaultRowHeight="15"/>
  <cols>
    <col min="1" max="1" width="16.8515625" style="0" customWidth="1"/>
    <col min="2" max="2" width="27.57421875" style="5" customWidth="1"/>
    <col min="3" max="3" width="24.7109375" style="0" bestFit="1" customWidth="1"/>
    <col min="4" max="4" width="8.421875" style="6" customWidth="1"/>
    <col min="5" max="5" width="14.00390625" style="3" customWidth="1"/>
    <col min="6" max="6" width="14.8515625" style="3" customWidth="1"/>
    <col min="7" max="7" width="11.28125" style="3" bestFit="1" customWidth="1"/>
    <col min="8" max="8" width="14.57421875" style="3" customWidth="1"/>
  </cols>
  <sheetData>
    <row r="3" spans="1:8" ht="15">
      <c r="A3" s="10" t="s">
        <v>2</v>
      </c>
      <c r="B3" s="34"/>
      <c r="C3" s="34"/>
      <c r="D3" s="34"/>
      <c r="E3" s="34"/>
      <c r="F3" s="34"/>
      <c r="G3" s="34"/>
      <c r="H3" s="34"/>
    </row>
    <row r="4" spans="1:8" ht="15">
      <c r="A4" s="10" t="s">
        <v>3</v>
      </c>
      <c r="B4" s="34"/>
      <c r="C4" s="34"/>
      <c r="D4" s="34"/>
      <c r="E4" s="34"/>
      <c r="F4" s="34"/>
      <c r="G4" s="34"/>
      <c r="H4" s="34"/>
    </row>
    <row r="5" spans="1:8" ht="45">
      <c r="A5" s="26" t="s">
        <v>11</v>
      </c>
      <c r="B5" s="34" t="s">
        <v>14</v>
      </c>
      <c r="C5" s="34"/>
      <c r="D5" s="34"/>
      <c r="E5" s="34"/>
      <c r="F5" s="34"/>
      <c r="G5" s="34"/>
      <c r="H5" s="34"/>
    </row>
    <row r="6" spans="1:8" s="9" customFormat="1" ht="15.75" thickBot="1">
      <c r="A6" s="13"/>
      <c r="B6" s="13"/>
      <c r="C6" s="13"/>
      <c r="D6" s="13"/>
      <c r="E6" s="13"/>
      <c r="F6" s="13"/>
      <c r="G6" s="13"/>
      <c r="H6" s="13"/>
    </row>
    <row r="7" spans="1:12" ht="75.75" thickBot="1">
      <c r="A7" s="14" t="s">
        <v>10</v>
      </c>
      <c r="B7" s="15" t="s">
        <v>4</v>
      </c>
      <c r="C7" s="16" t="s">
        <v>0</v>
      </c>
      <c r="D7" s="17" t="s">
        <v>1</v>
      </c>
      <c r="E7" s="18" t="s">
        <v>6</v>
      </c>
      <c r="F7" s="19" t="s">
        <v>7</v>
      </c>
      <c r="G7" s="18" t="s">
        <v>8</v>
      </c>
      <c r="H7" s="27" t="s">
        <v>9</v>
      </c>
      <c r="I7" s="30" t="s">
        <v>15</v>
      </c>
      <c r="J7" s="30" t="s">
        <v>16</v>
      </c>
      <c r="K7" s="30" t="s">
        <v>17</v>
      </c>
      <c r="L7" s="30" t="s">
        <v>18</v>
      </c>
    </row>
    <row r="8" spans="1:12" ht="15.75" customHeight="1" thickTop="1">
      <c r="A8" s="20">
        <v>1</v>
      </c>
      <c r="B8" s="11" t="s">
        <v>12</v>
      </c>
      <c r="C8" s="12" t="s">
        <v>13</v>
      </c>
      <c r="D8" s="7">
        <v>2000</v>
      </c>
      <c r="E8" s="4">
        <v>3.45</v>
      </c>
      <c r="F8" s="4">
        <f>E8*0.21</f>
        <v>0.7245</v>
      </c>
      <c r="G8" s="4">
        <f>D8*E8</f>
        <v>6900</v>
      </c>
      <c r="H8" s="28">
        <f>G8*1.21</f>
        <v>8349</v>
      </c>
      <c r="I8" s="2"/>
      <c r="J8" s="31"/>
      <c r="K8" s="31"/>
      <c r="L8" s="31"/>
    </row>
    <row r="9" spans="1:12" ht="16.5" thickBot="1">
      <c r="A9" s="21"/>
      <c r="B9" s="22" t="s">
        <v>5</v>
      </c>
      <c r="C9" s="23"/>
      <c r="D9" s="8"/>
      <c r="E9" s="4"/>
      <c r="F9" s="24"/>
      <c r="G9" s="25">
        <f>SUM(G8:G8)</f>
        <v>6900</v>
      </c>
      <c r="H9" s="29">
        <f>SUM(H8:H8)</f>
        <v>8349</v>
      </c>
      <c r="I9" s="32"/>
      <c r="J9" s="33"/>
      <c r="K9" s="31"/>
      <c r="L9" s="31"/>
    </row>
    <row r="10" spans="1:9" ht="15">
      <c r="A10" s="43"/>
      <c r="B10" s="44"/>
      <c r="C10" s="43"/>
      <c r="D10" s="38"/>
      <c r="E10" s="39"/>
      <c r="F10" s="39"/>
      <c r="G10" s="42"/>
      <c r="H10" s="42"/>
      <c r="I10" s="36"/>
    </row>
    <row r="11" spans="1:9" ht="15">
      <c r="A11" s="36"/>
      <c r="B11" s="37"/>
      <c r="C11" s="36"/>
      <c r="D11" s="38"/>
      <c r="E11" s="39"/>
      <c r="F11" s="39"/>
      <c r="G11" s="39"/>
      <c r="H11" s="39"/>
      <c r="I11" s="1"/>
    </row>
    <row r="12" spans="1:9" ht="15">
      <c r="A12" s="36"/>
      <c r="B12" s="37"/>
      <c r="C12" s="36"/>
      <c r="D12" s="38"/>
      <c r="E12" s="39"/>
      <c r="F12" s="39"/>
      <c r="G12" s="39"/>
      <c r="H12" s="39"/>
      <c r="I12" s="1"/>
    </row>
    <row r="13" spans="1:9" ht="15">
      <c r="A13" s="36"/>
      <c r="B13" s="37"/>
      <c r="C13" s="36"/>
      <c r="D13" s="38"/>
      <c r="E13" s="39"/>
      <c r="F13" s="39"/>
      <c r="G13" s="39"/>
      <c r="H13" s="39"/>
      <c r="I13" s="1"/>
    </row>
    <row r="14" spans="1:9" ht="15">
      <c r="A14" s="36"/>
      <c r="B14" s="37"/>
      <c r="C14" s="36"/>
      <c r="D14" s="38"/>
      <c r="E14" s="39"/>
      <c r="F14" s="39"/>
      <c r="G14" s="39"/>
      <c r="H14" s="39"/>
      <c r="I14" s="1"/>
    </row>
    <row r="15" spans="1:5" ht="15">
      <c r="A15" s="35"/>
      <c r="C15" s="35"/>
      <c r="D15" s="40"/>
      <c r="E15" s="41"/>
    </row>
  </sheetData>
  <mergeCells count="3">
    <mergeCell ref="B3:H3"/>
    <mergeCell ref="B4:H4"/>
    <mergeCell ref="B5:H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aiGv+Vdz7IYwdH5L7O1oHfogB1M=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CxOtDbZjRuqz8/dqxJT5kg2b5eU=</DigestValue>
    </Reference>
  </SignedInfo>
  <SignatureValue>DInlz3v6FbuoPSc8eCpa48o8eLxGbMVacNAChBk2kO8sM5b0f44ZhhqJmXiS6E3Nl85Jt+IGhtts
4ZhQyCZLolx3HvyeHLoym7SuWboqkoI2gTQpMD0kNQP5DFQJoX/quh+5d8+igZsJpobrccTv0eK/
viP7eCHbArEzqxkf6vjAM5YzKRL4szt/TNuG871LNmOmUlA9Y0+3QQMbxmYB9Nu9leV8zMIOMu9s
/BLkJ1/QZCPAzM58F6uX4BDzPaHXWhxZcTeh7rNRQtVQAd+0rF0EPGpWUV0HXOZ01Us/b+gTRhR6
xTxtGPzqFO0lKg0SCXxApL5PXgd+42zMrw+mKA==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9J/Wftrs5ENxGpBbzXzT73PKfs4=</DigestValue>
      </Reference>
      <Reference URI="/xl/worksheets/sheet1.xml?ContentType=application/vnd.openxmlformats-officedocument.spreadsheetml.worksheet+xml">
        <DigestMethod Algorithm="http://www.w3.org/2000/09/xmldsig#sha1"/>
        <DigestValue>BlzHZtAt/JOx0si+vGrTvEqy4Y4=</DigestValue>
      </Reference>
      <Reference URI="/xl/styles.xml?ContentType=application/vnd.openxmlformats-officedocument.spreadsheetml.styles+xml">
        <DigestMethod Algorithm="http://www.w3.org/2000/09/xmldsig#sha1"/>
        <DigestValue>i5B2aHTgb0j094G3pqNqu8+9aa0=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gWKnpBjvqri1U6TsPXnzX2bvoIM=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r/AL5bmDeKp3xZVS8s/0Ac/Xl54=</DigestValue>
      </Reference>
      <Reference URI="/xl/sharedStrings.xml?ContentType=application/vnd.openxmlformats-officedocument.spreadsheetml.sharedStrings+xml">
        <DigestMethod Algorithm="http://www.w3.org/2000/09/xmldsig#sha1"/>
        <DigestValue>Og6FFdDCozoPYXz4Vgl7EeBJD4s=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2013-07-25T08:21:16Z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2013-07-25T08:21:16Z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2013-05-13T11:52:41Z</cp:lastPrinted>
  <dcterms:created xsi:type="dcterms:W3CDTF">2011-07-13T14:14:40Z</dcterms:created>
  <dcterms:modified xsi:type="dcterms:W3CDTF">2013-07-25T08:20:56Z</dcterms:modified>
  <cp:category/>
  <cp:version/>
  <cp:contentType/>
  <cp:contentStatus/>
</cp:coreProperties>
</file>