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<sst xmlns="http://schemas.openxmlformats.org/spreadsheetml/2006/main" count="43" uniqueCount="26">
  <si>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podklady pro VŘ propagační předměty</t>
  </si>
  <si>
    <t>Projekt:</t>
  </si>
  <si>
    <t>MENDELU SCIENCE POPULARIZATION</t>
  </si>
  <si>
    <t>Reg. č.</t>
  </si>
  <si>
    <t>CZ.1.07/2.3.00/35.0008</t>
  </si>
  <si>
    <t>Kontaktní osoba:</t>
  </si>
  <si>
    <t>PhDr. Šabartová, Ing. Brettschneiderová</t>
  </si>
  <si>
    <t>Kontakt:</t>
  </si>
  <si>
    <t>kl. 5191, 5199, sabartova@mendelu.cz, tisk@mendelu.cz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</si>
  <si>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</si>
  <si>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</si>
  <si>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</si>
  <si>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</si>
  <si>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</si>
  <si>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</si>
  <si>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</si>
  <si>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</si>
  <si>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</si>
  <si>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Nástěnný kalendář Patterns, formát minimální - 315 x 450 mm, rozsah - 14 listů, kalendárium - měsíční mezinárodní, plocha pro potisk - 315 x 70 mm, vazba - kovová spirála Twin Wire, ofsetový tisk - plnobarevný obrázek, logolink  a název projektu, včetně www.mendelu.cz</t>
  </si>
  <si>
    <t>obrazový nástěný kalendář</t>
  </si>
  <si>
    <t>diář týdenní s uzavíráním na gumu</t>
  </si>
  <si>
    <t>Diář Diamante týdenní A5 - modrá , minimální rozměr 15 x 21 cm, potahový materiál - koženka, počet stran - 160, vazba - tuhá knižní, záložka - ano, barva bloku - žlutá, Informační stránky - 4 jazyčné kalendárium (ČES, SLO, ANG, NĚM), roční plánování 2014 a 2015, abecední seznam CZ jmen a SK jmen, mezinárodní svátky, časová pásma a důležitá PSČ, plánovací kalendář CZ a SR, vzdálenosti měst a letecké vzdálenosti, měsíční plánování 2014 a 2015, telefonní záznamník, mapa ČR a SR, Vložení listu s logolinkem, názvem projektu a www.mendelu.cz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</si>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</sst>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2" fillId="13" borderId="10" xfId="0" applyFont="1" applyFill="1" applyBorder="1" applyAlignment="1">
      <alignment/>
    </xf>
    <xf numFmtId="0" fontId="0" fillId="0" borderId="0" xfId="0" applyFill="1" applyAlignment="1">
      <alignment/>
    </xf>
    <xf numFmtId="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6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45" zoomScaleNormal="145" zoomScalePageLayoutView="0" workbookViewId="0" topLeftCell="A37">
      <selection activeCell="F42" sqref="F42"/>
    </sheetView>
  </sheetViews>
  <sheetFormatPr defaultColWidth="9.140625" defaultRowHeight="12.75"/>
  <cols>
    <col min="1" max="1" width="35.421875" style="0" customWidth="1"/>
    <col min="6" max="6" width="23.421875" style="0" customWidth="1"/>
    <col min="7" max="7" width="1.1484375" style="0" customWidth="1"/>
    <col min="8" max="8" width="2.28125" style="0" customWidth="1"/>
    <col min="9" max="9" width="18.140625" style="0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t="s">
        <v>8</v>
      </c>
    </row>
    <row r="7" spans="2:6" ht="12.75">
      <c r="B7" s="3"/>
      <c r="C7" s="3"/>
      <c r="D7" s="3"/>
      <c r="E7" s="3"/>
      <c r="F7" s="3"/>
    </row>
    <row r="8" spans="1:6" ht="12.75">
      <c r="A8" s="2"/>
      <c r="B8" s="12" t="s">
        <v>9</v>
      </c>
      <c r="C8" s="12"/>
      <c r="D8" s="12"/>
      <c r="E8" s="12"/>
      <c r="F8" s="12"/>
    </row>
    <row r="9" spans="1:6" ht="12.75">
      <c r="A9" s="1" t="s">
        <v>10</v>
      </c>
      <c r="B9" s="13" t="s">
        <v>19</v>
      </c>
      <c r="C9" s="8"/>
      <c r="D9" s="8"/>
      <c r="E9" s="8"/>
      <c r="F9" s="8"/>
    </row>
    <row r="10" spans="1:6" ht="12.75">
      <c r="A10" s="1" t="s">
        <v>11</v>
      </c>
      <c r="B10" s="8">
        <v>200</v>
      </c>
      <c r="C10" s="8"/>
      <c r="D10" s="8"/>
      <c r="E10" s="8"/>
      <c r="F10" s="8"/>
    </row>
    <row r="11" spans="1:6" ht="12.75">
      <c r="A11" s="1" t="s">
        <v>12</v>
      </c>
      <c r="B11" s="7">
        <f>B12/1.21</f>
        <v>132.2314049586777</v>
      </c>
      <c r="C11" s="8"/>
      <c r="D11" s="8"/>
      <c r="E11" s="8"/>
      <c r="F11" s="8"/>
    </row>
    <row r="12" spans="1:6" ht="12.75">
      <c r="A12" s="1" t="s">
        <v>13</v>
      </c>
      <c r="B12" s="7">
        <v>160</v>
      </c>
      <c r="C12" s="8"/>
      <c r="D12" s="8"/>
      <c r="E12" s="8"/>
      <c r="F12" s="8"/>
    </row>
    <row r="13" spans="1:6" ht="12.75">
      <c r="A13" s="1" t="s">
        <v>14</v>
      </c>
      <c r="B13" s="7">
        <f>B10*B11</f>
        <v>26446.28099173554</v>
      </c>
      <c r="C13" s="8"/>
      <c r="D13" s="8"/>
      <c r="E13" s="8"/>
      <c r="F13" s="8"/>
    </row>
    <row r="14" spans="1:6" ht="12.75">
      <c r="A14" s="1" t="s">
        <v>15</v>
      </c>
      <c r="B14" s="9">
        <f>+B10*B12</f>
        <v>32000</v>
      </c>
      <c r="C14" s="10"/>
      <c r="D14" s="10"/>
      <c r="E14" s="10"/>
      <c r="F14" s="11"/>
    </row>
    <row r="15" spans="1:6" ht="12.75">
      <c r="A15" s="1" t="s">
        <v>22</v>
      </c>
      <c r="B15" s="7"/>
      <c r="C15" s="8"/>
      <c r="D15" s="8"/>
      <c r="E15" s="8"/>
      <c r="F15" s="8"/>
    </row>
    <row r="16" spans="1:6" ht="12.75">
      <c r="A16" s="1" t="s">
        <v>23</v>
      </c>
      <c r="B16" s="7"/>
      <c r="C16" s="8"/>
      <c r="D16" s="8"/>
      <c r="E16" s="8"/>
      <c r="F16" s="8"/>
    </row>
    <row r="17" spans="1:6" ht="12.75">
      <c r="A17" s="1" t="s">
        <v>24</v>
      </c>
      <c r="B17" s="7"/>
      <c r="C17" s="8"/>
      <c r="D17" s="8"/>
      <c r="E17" s="8"/>
      <c r="F17" s="8"/>
    </row>
    <row r="18" spans="1:6" ht="12.75">
      <c r="A18" s="1" t="s">
        <v>25</v>
      </c>
      <c r="B18" s="9"/>
      <c r="C18" s="10"/>
      <c r="D18" s="10"/>
      <c r="E18" s="10"/>
      <c r="F18" s="11"/>
    </row>
    <row r="19" spans="1:6" ht="12.75">
      <c r="A19" s="32" t="s">
        <v>16</v>
      </c>
      <c r="B19" s="14" t="s">
        <v>18</v>
      </c>
      <c r="C19" s="15"/>
      <c r="D19" s="15"/>
      <c r="E19" s="15"/>
      <c r="F19" s="16"/>
    </row>
    <row r="20" spans="1:6" ht="12.75">
      <c r="A20" s="33"/>
      <c r="B20" s="17"/>
      <c r="C20" s="18"/>
      <c r="D20" s="18"/>
      <c r="E20" s="18"/>
      <c r="F20" s="19"/>
    </row>
    <row r="21" spans="1:6" ht="12.75">
      <c r="A21" s="33"/>
      <c r="B21" s="17"/>
      <c r="C21" s="18"/>
      <c r="D21" s="18"/>
      <c r="E21" s="18"/>
      <c r="F21" s="19"/>
    </row>
    <row r="22" spans="1:6" ht="42" customHeight="1">
      <c r="A22" s="34"/>
      <c r="B22" s="20"/>
      <c r="C22" s="21"/>
      <c r="D22" s="21"/>
      <c r="E22" s="21"/>
      <c r="F22" s="22"/>
    </row>
    <row r="23" spans="1:6" ht="12.75">
      <c r="A23" s="1" t="s">
        <v>17</v>
      </c>
      <c r="B23" s="8"/>
      <c r="C23" s="8"/>
      <c r="D23" s="8"/>
      <c r="E23" s="8"/>
      <c r="F23" s="8"/>
    </row>
    <row r="24" spans="1:6" ht="12.75">
      <c r="A24" s="2"/>
      <c r="B24" s="12" t="s">
        <v>9</v>
      </c>
      <c r="C24" s="12"/>
      <c r="D24" s="12"/>
      <c r="E24" s="12"/>
      <c r="F24" s="12"/>
    </row>
    <row r="25" spans="1:6" ht="12.75">
      <c r="A25" s="1" t="s">
        <v>10</v>
      </c>
      <c r="B25" s="13" t="s">
        <v>20</v>
      </c>
      <c r="C25" s="8"/>
      <c r="D25" s="8"/>
      <c r="E25" s="8"/>
      <c r="F25" s="8"/>
    </row>
    <row r="26" spans="1:6" ht="12.75">
      <c r="A26" s="1" t="s">
        <v>11</v>
      </c>
      <c r="B26" s="8">
        <v>50</v>
      </c>
      <c r="C26" s="8"/>
      <c r="D26" s="8"/>
      <c r="E26" s="8"/>
      <c r="F26" s="8"/>
    </row>
    <row r="27" spans="1:6" ht="12.75">
      <c r="A27" s="1" t="s">
        <v>12</v>
      </c>
      <c r="B27" s="7">
        <f>B28/1.21</f>
        <v>150.41322314049586</v>
      </c>
      <c r="C27" s="8"/>
      <c r="D27" s="8"/>
      <c r="E27" s="8"/>
      <c r="F27" s="8"/>
    </row>
    <row r="28" spans="1:6" ht="12.75">
      <c r="A28" s="1" t="s">
        <v>13</v>
      </c>
      <c r="B28" s="7">
        <v>182</v>
      </c>
      <c r="C28" s="8"/>
      <c r="D28" s="8"/>
      <c r="E28" s="8"/>
      <c r="F28" s="8"/>
    </row>
    <row r="29" spans="1:6" ht="12.75">
      <c r="A29" s="1" t="s">
        <v>14</v>
      </c>
      <c r="B29" s="7">
        <f>B26*B27</f>
        <v>7520.661157024793</v>
      </c>
      <c r="C29" s="8"/>
      <c r="D29" s="8"/>
      <c r="E29" s="8"/>
      <c r="F29" s="8"/>
    </row>
    <row r="30" spans="1:6" ht="12.75">
      <c r="A30" s="1" t="s">
        <v>15</v>
      </c>
      <c r="B30" s="7">
        <f>+B26*B28</f>
        <v>9100</v>
      </c>
      <c r="C30" s="8"/>
      <c r="D30" s="8"/>
      <c r="E30" s="8"/>
      <c r="F30" s="8"/>
    </row>
    <row r="31" spans="1:6" ht="12.75">
      <c r="A31" s="1" t="s">
        <v>22</v>
      </c>
      <c r="B31" s="7"/>
      <c r="C31" s="8"/>
      <c r="D31" s="8"/>
      <c r="E31" s="8"/>
      <c r="F31" s="8"/>
    </row>
    <row r="32" spans="1:6" ht="12.75">
      <c r="A32" s="1" t="s">
        <v>23</v>
      </c>
      <c r="B32" s="7"/>
      <c r="C32" s="8"/>
      <c r="D32" s="8"/>
      <c r="E32" s="8"/>
      <c r="F32" s="8"/>
    </row>
    <row r="33" spans="1:6" ht="12.75">
      <c r="A33" s="1" t="s">
        <v>24</v>
      </c>
      <c r="B33" s="7"/>
      <c r="C33" s="8"/>
      <c r="D33" s="8"/>
      <c r="E33" s="8"/>
      <c r="F33" s="8"/>
    </row>
    <row r="34" spans="1:6" ht="12.75">
      <c r="A34" s="1" t="s">
        <v>25</v>
      </c>
      <c r="B34" s="7"/>
      <c r="C34" s="8"/>
      <c r="D34" s="8"/>
      <c r="E34" s="8"/>
      <c r="F34" s="8"/>
    </row>
    <row r="35" spans="1:6" ht="12.75">
      <c r="A35" s="32" t="s">
        <v>16</v>
      </c>
      <c r="B35" s="23" t="s">
        <v>21</v>
      </c>
      <c r="C35" s="24"/>
      <c r="D35" s="24"/>
      <c r="E35" s="24"/>
      <c r="F35" s="25"/>
    </row>
    <row r="36" spans="1:6" ht="12.75">
      <c r="A36" s="33"/>
      <c r="B36" s="26"/>
      <c r="C36" s="27"/>
      <c r="D36" s="27"/>
      <c r="E36" s="27"/>
      <c r="F36" s="28"/>
    </row>
    <row r="37" spans="1:6" ht="12.75">
      <c r="A37" s="33"/>
      <c r="B37" s="26"/>
      <c r="C37" s="27"/>
      <c r="D37" s="27"/>
      <c r="E37" s="27"/>
      <c r="F37" s="28"/>
    </row>
    <row r="38" spans="1:6" ht="94.5" customHeight="1">
      <c r="A38" s="34"/>
      <c r="B38" s="29"/>
      <c r="C38" s="30"/>
      <c r="D38" s="30"/>
      <c r="E38" s="30"/>
      <c r="F38" s="31"/>
    </row>
    <row r="39" spans="1:6" ht="12.75">
      <c r="A39" s="1" t="s">
        <v>17</v>
      </c>
      <c r="B39" s="8"/>
      <c r="C39" s="8"/>
      <c r="D39" s="8"/>
      <c r="E39" s="8"/>
      <c r="F39" s="8"/>
    </row>
    <row r="41" spans="1:6" ht="12.75">
      <c r="A41" t="s">
        <v>14</v>
      </c>
      <c r="F41" s="4">
        <f>B29+B13</f>
        <v>33966.94214876033</v>
      </c>
    </row>
    <row r="42" spans="1:6" ht="12.75">
      <c r="A42" t="s">
        <v>15</v>
      </c>
      <c r="F42" s="35">
        <v>41100</v>
      </c>
    </row>
    <row r="45" spans="1:2" ht="12.75">
      <c r="A45" s="5" t="s">
        <v>24</v>
      </c>
      <c r="B45" s="6"/>
    </row>
    <row r="46" spans="1:2" ht="12.75">
      <c r="A46" s="5" t="s">
        <v>25</v>
      </c>
      <c r="B46" s="6"/>
    </row>
    <row r="47" ht="12.75" customHeight="1"/>
    <row r="48" ht="26.25" customHeight="1"/>
    <row r="57" ht="12.75" customHeight="1"/>
    <row r="60" ht="12.75" customHeight="1"/>
    <row r="67" ht="12.75" customHeight="1"/>
    <row r="72" ht="12.75" customHeight="1"/>
    <row r="77" ht="12.75" customHeight="1"/>
    <row r="84" ht="12.75" customHeight="1"/>
    <row r="87" ht="12.75" customHeight="1"/>
    <row r="97" ht="12.75" customHeight="1"/>
    <row r="101" ht="12.75" customHeight="1"/>
    <row r="107" ht="12.75" customHeight="1"/>
    <row r="113" ht="12.75" customHeight="1"/>
    <row r="117" ht="12.75" customHeight="1"/>
    <row r="125" ht="12.75" customHeight="1"/>
    <row r="127" ht="12.75" customHeight="1"/>
    <row r="129" ht="12.75" customHeight="1"/>
    <row r="137" ht="12.75" customHeight="1"/>
    <row r="147" ht="12.75" customHeight="1"/>
    <row r="157" ht="12.75" customHeight="1"/>
    <row r="167" ht="12.75" customHeight="1"/>
    <row r="177" ht="12.75" customHeight="1"/>
    <row r="187" ht="12.75" customHeight="1"/>
    <row r="197" ht="12.75" customHeight="1"/>
    <row r="207" ht="12.75" customHeight="1"/>
    <row r="217" ht="12.75" customHeight="1"/>
    <row r="227" ht="12.75" customHeight="1"/>
    <row r="237" ht="12.75" customHeight="1"/>
    <row r="247" ht="12.75" customHeight="1"/>
    <row r="257" ht="12.75" customHeight="1"/>
    <row r="267" ht="12.75" customHeight="1"/>
    <row r="277" ht="12.75" customHeight="1"/>
    <row r="287" ht="12.75" customHeight="1"/>
  </sheetData>
  <sheetProtection/>
  <mergeCells count="28">
    <mergeCell ref="B35:F38"/>
    <mergeCell ref="B39:F39"/>
    <mergeCell ref="A19:A22"/>
    <mergeCell ref="A35:A38"/>
    <mergeCell ref="B27:F27"/>
    <mergeCell ref="B28:F28"/>
    <mergeCell ref="B29:F29"/>
    <mergeCell ref="B30:F30"/>
    <mergeCell ref="B23:F23"/>
    <mergeCell ref="B24:F24"/>
    <mergeCell ref="B8:F8"/>
    <mergeCell ref="B9:F9"/>
    <mergeCell ref="B10:F10"/>
    <mergeCell ref="B11:F11"/>
    <mergeCell ref="B25:F25"/>
    <mergeCell ref="B26:F26"/>
    <mergeCell ref="B12:F12"/>
    <mergeCell ref="B13:F13"/>
    <mergeCell ref="B14:F14"/>
    <mergeCell ref="B19:F22"/>
    <mergeCell ref="B31:F31"/>
    <mergeCell ref="B32:F32"/>
    <mergeCell ref="B33:F33"/>
    <mergeCell ref="B34:F34"/>
    <mergeCell ref="B15:F15"/>
    <mergeCell ref="B16:F16"/>
    <mergeCell ref="B17:F17"/>
    <mergeCell ref="B18:F18"/>
  </mergeCells>
  <printOptions/>
  <pageMargins left="0.31" right="0.18" top="0.29" bottom="0.14" header="0.23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Brettschneiderová Loutocká Kateřina</dc:creator>
  <cp:keywords/>
  <dc:description/>
  <cp:lastModifiedBy>lollok</cp:lastModifiedBy>
  <cp:lastPrinted>2012-08-06T13:19:50Z</cp:lastPrinted>
  <dcterms:created xsi:type="dcterms:W3CDTF">2012-07-10T13:13:07Z</dcterms:created>
  <dcterms:modified xsi:type="dcterms:W3CDTF">2013-07-25T07:52:09Z</dcterms:modified>
  <cp:category/>
  <cp:version/>
  <cp:contentType/>
  <cp:contentStatus/>
</cp:coreProperties>
</file>