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19\DNS\Monitory, počítače, příslušenství\1 Počítače\1012019 Dodávka počítačů pro učebnu Q35\"/>
    </mc:Choice>
  </mc:AlternateContent>
  <bookViews>
    <workbookView xWindow="0" yWindow="0" windowWidth="28800" windowHeight="11730"/>
  </bookViews>
  <sheets>
    <sheet name="PC" sheetId="7" r:id="rId1"/>
  </sheets>
  <definedNames>
    <definedName name="_xlnm._FilterDatabase" localSheetId="0" hidden="1">PC!$G$14:$G$28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7" l="1"/>
  <c r="H15" i="7"/>
  <c r="H12" i="7" l="1"/>
</calcChain>
</file>

<file path=xl/sharedStrings.xml><?xml version="1.0" encoding="utf-8"?>
<sst xmlns="http://schemas.openxmlformats.org/spreadsheetml/2006/main" count="78" uniqueCount="62">
  <si>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</si>
  <si>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</si>
  <si>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</si>
  <si>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</si>
  <si>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</si>
  <si>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</si>
  <si>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</si>
  <si>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</si>
  <si>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</si>
  <si>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</si>
  <si>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</si>
  <si>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</si>
  <si>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</si>
  <si>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</si>
  <si>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</si>
  <si>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</si>
  <si>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</si>
  <si>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grafický apaptér</t>
  </si>
  <si>
    <t>procesor</t>
  </si>
  <si>
    <t>RAM</t>
  </si>
  <si>
    <t>porty</t>
  </si>
  <si>
    <t>síťové vlastnosti</t>
  </si>
  <si>
    <t>podpora PXE a WOL</t>
  </si>
  <si>
    <t>mechanika</t>
  </si>
  <si>
    <t>DVD vypalovačka</t>
  </si>
  <si>
    <t>záruka</t>
  </si>
  <si>
    <t>SSD</t>
  </si>
  <si>
    <t>operační systém</t>
  </si>
  <si>
    <t>Společné požadavky</t>
  </si>
  <si>
    <t>předinstalovaný OEM operační systém Windows (nutné jako podkladová licence pro Campus Agreement)</t>
  </si>
  <si>
    <t>příslušenství</t>
  </si>
  <si>
    <t>Technické požadavky</t>
  </si>
  <si>
    <t>maximální přípustná cena</t>
  </si>
  <si>
    <t>Zdůvodnění nákupu/konkrétní zařízení</t>
  </si>
  <si>
    <t>Uvést který parametr u zařízení v rámcové smlouvě je nevyhovující (např. procesor, rychlost tisku….) a URL odkaz na zařízení na trhu, které splnuje všechyn požadované podmínky.</t>
  </si>
  <si>
    <t>Dodavatel musí vyplnit všechna žlutě podbarvená pole. Dodavatel musí rovněž uvést i nabídkovou cenu za kus u každé položky (oranžové pole).</t>
  </si>
  <si>
    <t>Řídící PC</t>
  </si>
  <si>
    <t>Ostatní PC</t>
  </si>
  <si>
    <t>min. 16 GB s možností rozšíření až na min. 32 GB</t>
  </si>
  <si>
    <t>tower</t>
  </si>
  <si>
    <t>integrovaná v CPU</t>
  </si>
  <si>
    <t>min. 60 měsíců  v režimu 8x5 NBD od nahlášení závady v místě instalace, možnost ověření délky záruky na webu výrobce/dodavatele</t>
  </si>
  <si>
    <t>provedení PC</t>
  </si>
  <si>
    <t>další požadavky</t>
  </si>
  <si>
    <t>napájecí adaptér</t>
  </si>
  <si>
    <t>max. výkon 70 W</t>
  </si>
  <si>
    <t>integrovaný v CPU</t>
  </si>
  <si>
    <t>zabezpečení</t>
  </si>
  <si>
    <t xml:space="preserve">min. modul TPM 2.0, zamykací slot pro zámek, visací zámek, chassis intrusion switch </t>
  </si>
  <si>
    <t>PC musí být dodán včetně držáku, který bude přišroubován do čelní strany desky v místě předem připraveného výřezu stolu určenému pro osazení PC</t>
  </si>
  <si>
    <t>Zdroj PC: min. účinnost odpovídající mezinárodnímu standardu 80PLUS Bronze, ventilátor zdroje min. 120mm, s termoregulací</t>
  </si>
  <si>
    <t>Klávesnice: standardní USB, jazyk CZ
Myš: optická, USB, min. 2 tlačítka a kolečko</t>
  </si>
  <si>
    <t>min. 1x 1Gb ethernet RJ-45, min. 1x 3,5mm jack pro sluchátka/mikrofon na čelní straně PC, min. 2x USB  standardu 3.1 ze zadní strany, min. 2x USB 3.1 na předním panelu skříně, 2x grafický digitální výstup pro připojení dvou monitorů DisplayPort / HDMI</t>
  </si>
  <si>
    <t>min. 1x Gb Ethernet, min. 1x 3,5mm jack pro sluchátka/mikrofon na čelní straně PC, min. 6x USB celkem, z toho min. 4x standardu 3.1, min. 2 porty USB 3.1 na předním panelu skříně
3x Digitální grafické výstupy (HDMI/Display Port)</t>
  </si>
  <si>
    <t>max. TDP 65W, PassMark – CPU Mark min. 10 000, 64 bit</t>
  </si>
  <si>
    <t>min. 250 GB</t>
  </si>
  <si>
    <t>zdroj PC</t>
  </si>
  <si>
    <t>microbox, max. rozměry: výška 19 cm, šířka 4 cm, hloubka 18 cm</t>
  </si>
  <si>
    <t>max. TDP 65W, PassMark – CPU Mark min. 10 000</t>
  </si>
  <si>
    <t>min. 16 GB s možností rozšíření až na min. 32 GB, 2666MHz DDR4</t>
  </si>
  <si>
    <t>min. 256 GB</t>
  </si>
  <si>
    <t>POŽADOVANÉ PARAMETRY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</si>
</sst>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0" fontId="1" fillId="5" borderId="6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Protection="1">
      <protection locked="0"/>
    </xf>
    <xf numFmtId="0" fontId="0" fillId="7" borderId="1" xfId="0" applyFill="1" applyBorder="1" applyAlignment="1">
      <alignment horizontal="center"/>
    </xf>
    <xf numFmtId="3" fontId="0" fillId="7" borderId="1" xfId="0" applyNumberFormat="1" applyFill="1" applyBorder="1"/>
    <xf numFmtId="0" fontId="0" fillId="2" borderId="1" xfId="0" applyFill="1" applyBorder="1" applyAlignment="1">
      <alignment wrapText="1"/>
    </xf>
    <xf numFmtId="0" fontId="0" fillId="8" borderId="0" xfId="0" applyFill="1" applyAlignment="1">
      <alignment horizontal="center"/>
    </xf>
    <xf numFmtId="0" fontId="0" fillId="8" borderId="11" xfId="0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horizontal="left" vertical="top"/>
    </xf>
    <xf numFmtId="3" fontId="0" fillId="8" borderId="2" xfId="0" applyNumberFormat="1" applyFill="1" applyBorder="1" applyProtection="1">
      <protection locked="0"/>
    </xf>
    <xf numFmtId="3" fontId="0" fillId="8" borderId="9" xfId="0" applyNumberFormat="1" applyFill="1" applyBorder="1"/>
    <xf numFmtId="3" fontId="0" fillId="8" borderId="10" xfId="0" applyNumberFormat="1" applyFill="1" applyBorder="1" applyProtection="1">
      <protection locked="0"/>
    </xf>
    <xf numFmtId="3" fontId="0" fillId="8" borderId="12" xfId="0" applyNumberFormat="1" applyFill="1" applyBorder="1"/>
    <xf numFmtId="0" fontId="0" fillId="0" borderId="0" xfId="0" applyAlignment="1" applyProtection="1">
      <alignment horizontal="left" vertical="top"/>
      <protection locked="0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5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left"/>
    </xf>
    <xf numFmtId="3" fontId="0" fillId="11" borderId="2" xfId="0" applyNumberFormat="1" applyFill="1" applyBorder="1" applyProtection="1">
      <protection locked="0"/>
    </xf>
    <xf numFmtId="0" fontId="0" fillId="11" borderId="0" xfId="0" applyFill="1" applyAlignment="1">
      <alignment horizontal="center"/>
    </xf>
    <xf numFmtId="3" fontId="0" fillId="11" borderId="9" xfId="0" applyNumberFormat="1" applyFill="1" applyBorder="1"/>
    <xf numFmtId="3" fontId="0" fillId="3" borderId="1" xfId="0" applyNumberFormat="1" applyFill="1" applyBorder="1" applyProtection="1">
      <protection locked="0"/>
    </xf>
    <xf numFmtId="0" fontId="1" fillId="6" borderId="6" xfId="0" applyFont="1" applyFill="1" applyBorder="1" applyAlignment="1">
      <alignment horizontal="left" vertical="top" wrapText="1"/>
    </xf>
    <xf numFmtId="0" fontId="1" fillId="6" borderId="8" xfId="0" applyFont="1" applyFill="1" applyBorder="1" applyAlignment="1">
      <alignment horizontal="left" vertical="top" wrapText="1"/>
    </xf>
    <xf numFmtId="0" fontId="1" fillId="6" borderId="7" xfId="0" applyFont="1" applyFill="1" applyBorder="1" applyAlignment="1">
      <alignment horizontal="left" vertical="top" wrapText="1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10" borderId="6" xfId="0" applyFill="1" applyBorder="1" applyAlignment="1">
      <alignment horizontal="left" vertical="top" wrapText="1"/>
    </xf>
    <xf numFmtId="0" fontId="0" fillId="10" borderId="8" xfId="0" applyFill="1" applyBorder="1" applyAlignment="1">
      <alignment horizontal="left" vertical="top" wrapText="1"/>
    </xf>
    <xf numFmtId="0" fontId="0" fillId="10" borderId="7" xfId="0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9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10" borderId="1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55" zoomScaleNormal="55" zoomScaleSheetLayoutView="120" zoomScalePageLayoutView="55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D25" sqref="D25"/>
    </sheetView>
  </sheetViews>
  <sheetFormatPr defaultRowHeight="15" x14ac:dyDescent="0.25"/>
  <cols>
    <col min="1" max="1" width="15.85546875" customWidth="1"/>
    <col min="2" max="2" width="25.85546875" customWidth="1"/>
    <col min="3" max="3" width="59.7109375" customWidth="1"/>
    <col min="4" max="4" width="31.85546875" customWidth="1"/>
    <col min="5" max="5" width="24.28515625" customWidth="1"/>
    <col min="6" max="6" width="14.5703125" customWidth="1"/>
    <col min="7" max="7" width="10" customWidth="1"/>
    <col min="8" max="8" width="14.28515625" customWidth="1"/>
    <col min="9" max="9" width="36.7109375" customWidth="1"/>
  </cols>
  <sheetData>
    <row r="1" spans="1:9" ht="18.75" x14ac:dyDescent="0.3">
      <c r="A1" s="1" t="s">
        <v>31</v>
      </c>
      <c r="B1" s="1"/>
    </row>
    <row r="2" spans="1:9" x14ac:dyDescent="0.25">
      <c r="A2" s="2"/>
    </row>
    <row r="3" spans="1:9" ht="15.75" x14ac:dyDescent="0.25">
      <c r="A3" s="51" t="s">
        <v>35</v>
      </c>
      <c r="B3" s="51"/>
      <c r="C3" s="51"/>
      <c r="D3" s="51"/>
    </row>
    <row r="4" spans="1:9" x14ac:dyDescent="0.25">
      <c r="A4" s="2"/>
    </row>
    <row r="5" spans="1:9" x14ac:dyDescent="0.25">
      <c r="A5" s="52" t="s">
        <v>28</v>
      </c>
      <c r="B5" s="52"/>
      <c r="C5" s="52"/>
      <c r="D5" s="52" t="s">
        <v>0</v>
      </c>
      <c r="E5" s="52"/>
      <c r="F5" s="52"/>
      <c r="G5" s="52"/>
      <c r="H5" s="52"/>
      <c r="I5" s="27" t="s">
        <v>33</v>
      </c>
    </row>
    <row r="6" spans="1:9" x14ac:dyDescent="0.25">
      <c r="A6" s="53" t="s">
        <v>1</v>
      </c>
      <c r="B6" s="53"/>
      <c r="C6" s="53"/>
      <c r="D6" s="54"/>
      <c r="E6" s="54"/>
      <c r="F6" s="54"/>
      <c r="G6" s="54"/>
      <c r="H6" s="54"/>
      <c r="I6" s="55" t="s">
        <v>34</v>
      </c>
    </row>
    <row r="7" spans="1:9" x14ac:dyDescent="0.25">
      <c r="A7" s="53" t="s">
        <v>2</v>
      </c>
      <c r="B7" s="53"/>
      <c r="C7" s="53"/>
      <c r="D7" s="54"/>
      <c r="E7" s="54"/>
      <c r="F7" s="54"/>
      <c r="G7" s="54"/>
      <c r="H7" s="54"/>
      <c r="I7" s="55"/>
    </row>
    <row r="8" spans="1:9" x14ac:dyDescent="0.25">
      <c r="A8" s="56" t="s">
        <v>3</v>
      </c>
      <c r="B8" s="57"/>
      <c r="C8" s="58"/>
      <c r="D8" s="54"/>
      <c r="E8" s="54"/>
      <c r="F8" s="54"/>
      <c r="G8" s="54"/>
      <c r="H8" s="54"/>
      <c r="I8" s="55"/>
    </row>
    <row r="9" spans="1:9" ht="30" customHeight="1" x14ac:dyDescent="0.25">
      <c r="A9" s="56" t="s">
        <v>4</v>
      </c>
      <c r="B9" s="57"/>
      <c r="C9" s="58"/>
      <c r="D9" s="54"/>
      <c r="E9" s="54"/>
      <c r="F9" s="54"/>
      <c r="G9" s="54"/>
      <c r="H9" s="54"/>
      <c r="I9" s="55"/>
    </row>
    <row r="10" spans="1:9" x14ac:dyDescent="0.25">
      <c r="A10" s="53" t="s">
        <v>5</v>
      </c>
      <c r="B10" s="53"/>
      <c r="C10" s="53"/>
      <c r="D10" s="54"/>
      <c r="E10" s="54"/>
      <c r="F10" s="54"/>
      <c r="G10" s="54"/>
      <c r="H10" s="54"/>
      <c r="I10" s="55"/>
    </row>
    <row r="11" spans="1:9" x14ac:dyDescent="0.25">
      <c r="A11" s="2"/>
    </row>
    <row r="12" spans="1:9" x14ac:dyDescent="0.25">
      <c r="A12" s="3"/>
      <c r="B12" s="4"/>
      <c r="C12" s="4"/>
      <c r="D12" s="4"/>
      <c r="E12" s="4"/>
      <c r="F12" s="5" t="s">
        <v>6</v>
      </c>
      <c r="G12" s="6"/>
      <c r="H12" s="7">
        <f>SUM(H15:H105)</f>
        <v>0</v>
      </c>
    </row>
    <row r="13" spans="1:9" ht="15" customHeight="1" x14ac:dyDescent="0.25">
      <c r="A13" s="44" t="s">
        <v>7</v>
      </c>
      <c r="B13" s="45" t="s">
        <v>61</v>
      </c>
      <c r="C13" s="46"/>
      <c r="D13" s="47" t="s">
        <v>8</v>
      </c>
      <c r="E13" s="26" t="s">
        <v>9</v>
      </c>
      <c r="F13" s="8" t="s">
        <v>10</v>
      </c>
      <c r="G13" s="42" t="s">
        <v>15</v>
      </c>
      <c r="H13" s="49" t="s">
        <v>16</v>
      </c>
      <c r="I13" s="42" t="s">
        <v>33</v>
      </c>
    </row>
    <row r="14" spans="1:9" x14ac:dyDescent="0.25">
      <c r="A14" s="44"/>
      <c r="B14" s="27" t="s">
        <v>11</v>
      </c>
      <c r="C14" s="27" t="s">
        <v>12</v>
      </c>
      <c r="D14" s="48"/>
      <c r="E14" s="26" t="s">
        <v>13</v>
      </c>
      <c r="F14" s="9" t="s">
        <v>14</v>
      </c>
      <c r="G14" s="43"/>
      <c r="H14" s="50"/>
      <c r="I14" s="43"/>
    </row>
    <row r="15" spans="1:9" x14ac:dyDescent="0.25">
      <c r="A15" s="33" t="s">
        <v>36</v>
      </c>
      <c r="B15" s="24" t="s">
        <v>32</v>
      </c>
      <c r="C15" s="28">
        <v>26400</v>
      </c>
      <c r="D15" s="11"/>
      <c r="E15" s="36"/>
      <c r="F15" s="32"/>
      <c r="G15" s="12">
        <v>1</v>
      </c>
      <c r="H15" s="13">
        <f>F15*G15</f>
        <v>0</v>
      </c>
      <c r="I15" s="39"/>
    </row>
    <row r="16" spans="1:9" x14ac:dyDescent="0.25">
      <c r="A16" s="34"/>
      <c r="B16" s="24" t="s">
        <v>17</v>
      </c>
      <c r="C16" s="10" t="s">
        <v>40</v>
      </c>
      <c r="D16" s="11"/>
      <c r="E16" s="37"/>
      <c r="F16" s="29"/>
      <c r="G16" s="30"/>
      <c r="H16" s="31"/>
      <c r="I16" s="40"/>
    </row>
    <row r="17" spans="1:9" x14ac:dyDescent="0.25">
      <c r="A17" s="34"/>
      <c r="B17" s="24" t="s">
        <v>18</v>
      </c>
      <c r="C17" s="10" t="s">
        <v>54</v>
      </c>
      <c r="D17" s="11"/>
      <c r="E17" s="37"/>
      <c r="F17" s="19"/>
      <c r="G17" s="15"/>
      <c r="H17" s="20"/>
      <c r="I17" s="40"/>
    </row>
    <row r="18" spans="1:9" x14ac:dyDescent="0.25">
      <c r="A18" s="34"/>
      <c r="B18" s="24" t="s">
        <v>19</v>
      </c>
      <c r="C18" s="10" t="s">
        <v>38</v>
      </c>
      <c r="D18" s="11"/>
      <c r="E18" s="37"/>
      <c r="F18" s="19"/>
      <c r="G18" s="15"/>
      <c r="H18" s="20"/>
      <c r="I18" s="40"/>
    </row>
    <row r="19" spans="1:9" x14ac:dyDescent="0.25">
      <c r="A19" s="34"/>
      <c r="B19" s="24" t="s">
        <v>26</v>
      </c>
      <c r="C19" s="14" t="s">
        <v>55</v>
      </c>
      <c r="D19" s="11"/>
      <c r="E19" s="37"/>
      <c r="F19" s="19"/>
      <c r="G19" s="15"/>
      <c r="H19" s="20"/>
      <c r="I19" s="40"/>
    </row>
    <row r="20" spans="1:9" ht="60" x14ac:dyDescent="0.25">
      <c r="A20" s="34"/>
      <c r="B20" s="24" t="s">
        <v>20</v>
      </c>
      <c r="C20" s="14" t="s">
        <v>53</v>
      </c>
      <c r="D20" s="11"/>
      <c r="E20" s="37"/>
      <c r="F20" s="19"/>
      <c r="G20" s="15"/>
      <c r="H20" s="20"/>
      <c r="I20" s="40"/>
    </row>
    <row r="21" spans="1:9" x14ac:dyDescent="0.25">
      <c r="A21" s="34"/>
      <c r="B21" s="24" t="s">
        <v>21</v>
      </c>
      <c r="C21" s="14" t="s">
        <v>22</v>
      </c>
      <c r="D21" s="11"/>
      <c r="E21" s="37"/>
      <c r="F21" s="19"/>
      <c r="G21" s="15"/>
      <c r="H21" s="20"/>
      <c r="I21" s="40"/>
    </row>
    <row r="22" spans="1:9" x14ac:dyDescent="0.25">
      <c r="A22" s="34"/>
      <c r="B22" s="24" t="s">
        <v>23</v>
      </c>
      <c r="C22" s="10" t="s">
        <v>24</v>
      </c>
      <c r="D22" s="11"/>
      <c r="E22" s="37"/>
      <c r="F22" s="19"/>
      <c r="G22" s="15"/>
      <c r="H22" s="20"/>
      <c r="I22" s="40"/>
    </row>
    <row r="23" spans="1:9" x14ac:dyDescent="0.25">
      <c r="A23" s="34"/>
      <c r="B23" s="24" t="s">
        <v>42</v>
      </c>
      <c r="C23" s="10" t="s">
        <v>39</v>
      </c>
      <c r="D23" s="11"/>
      <c r="E23" s="37"/>
      <c r="F23" s="19"/>
      <c r="G23" s="15"/>
      <c r="H23" s="20"/>
      <c r="I23" s="40"/>
    </row>
    <row r="24" spans="1:9" ht="30" x14ac:dyDescent="0.25">
      <c r="A24" s="34"/>
      <c r="B24" s="24" t="s">
        <v>56</v>
      </c>
      <c r="C24" s="14" t="s">
        <v>50</v>
      </c>
      <c r="D24" s="11"/>
      <c r="E24" s="37"/>
      <c r="F24" s="19"/>
      <c r="G24" s="15"/>
      <c r="H24" s="20"/>
      <c r="I24" s="40"/>
    </row>
    <row r="25" spans="1:9" ht="30" x14ac:dyDescent="0.25">
      <c r="A25" s="34"/>
      <c r="B25" s="24" t="s">
        <v>30</v>
      </c>
      <c r="C25" s="14" t="s">
        <v>51</v>
      </c>
      <c r="D25" s="11"/>
      <c r="E25" s="37"/>
      <c r="F25" s="19"/>
      <c r="G25" s="15"/>
      <c r="H25" s="20"/>
      <c r="I25" s="40"/>
    </row>
    <row r="26" spans="1:9" ht="30" x14ac:dyDescent="0.25">
      <c r="A26" s="34"/>
      <c r="B26" s="24" t="s">
        <v>27</v>
      </c>
      <c r="C26" s="14" t="s">
        <v>29</v>
      </c>
      <c r="D26" s="11"/>
      <c r="E26" s="37"/>
      <c r="F26" s="19"/>
      <c r="G26" s="15"/>
      <c r="H26" s="20"/>
      <c r="I26" s="40"/>
    </row>
    <row r="27" spans="1:9" ht="47.25" customHeight="1" x14ac:dyDescent="0.25">
      <c r="A27" s="35"/>
      <c r="B27" s="24" t="s">
        <v>25</v>
      </c>
      <c r="C27" s="14" t="s">
        <v>41</v>
      </c>
      <c r="D27" s="11"/>
      <c r="E27" s="38"/>
      <c r="F27" s="21"/>
      <c r="G27" s="16"/>
      <c r="H27" s="22"/>
      <c r="I27" s="41"/>
    </row>
    <row r="28" spans="1:9" x14ac:dyDescent="0.25">
      <c r="A28" s="18"/>
      <c r="B28" s="25"/>
      <c r="D28" s="17"/>
      <c r="E28" s="23"/>
      <c r="F28" s="17"/>
    </row>
    <row r="30" spans="1:9" x14ac:dyDescent="0.25">
      <c r="A30" s="33" t="s">
        <v>37</v>
      </c>
      <c r="B30" s="24" t="s">
        <v>32</v>
      </c>
      <c r="C30" s="28">
        <v>21600</v>
      </c>
      <c r="D30" s="11"/>
      <c r="E30" s="36"/>
      <c r="F30" s="32"/>
      <c r="G30" s="12">
        <v>21</v>
      </c>
      <c r="H30" s="13">
        <f>F30*G30</f>
        <v>0</v>
      </c>
      <c r="I30" s="39"/>
    </row>
    <row r="31" spans="1:9" x14ac:dyDescent="0.25">
      <c r="A31" s="34"/>
      <c r="B31" s="24" t="s">
        <v>42</v>
      </c>
      <c r="C31" s="10" t="s">
        <v>57</v>
      </c>
      <c r="D31" s="11"/>
      <c r="E31" s="37"/>
      <c r="F31" s="29"/>
      <c r="G31" s="30"/>
      <c r="H31" s="31"/>
      <c r="I31" s="40"/>
    </row>
    <row r="32" spans="1:9" x14ac:dyDescent="0.25">
      <c r="A32" s="34"/>
      <c r="B32" s="24" t="s">
        <v>17</v>
      </c>
      <c r="C32" s="10" t="s">
        <v>46</v>
      </c>
      <c r="D32" s="11"/>
      <c r="E32" s="37"/>
      <c r="F32" s="29"/>
      <c r="G32" s="30"/>
      <c r="H32" s="31"/>
      <c r="I32" s="40"/>
    </row>
    <row r="33" spans="1:9" x14ac:dyDescent="0.25">
      <c r="A33" s="34"/>
      <c r="B33" s="24" t="s">
        <v>18</v>
      </c>
      <c r="C33" s="10" t="s">
        <v>58</v>
      </c>
      <c r="D33" s="11"/>
      <c r="E33" s="37"/>
      <c r="F33" s="19"/>
      <c r="G33" s="15"/>
      <c r="H33" s="20"/>
      <c r="I33" s="40"/>
    </row>
    <row r="34" spans="1:9" x14ac:dyDescent="0.25">
      <c r="A34" s="34"/>
      <c r="B34" s="24" t="s">
        <v>19</v>
      </c>
      <c r="C34" s="10" t="s">
        <v>59</v>
      </c>
      <c r="D34" s="11"/>
      <c r="E34" s="37"/>
      <c r="F34" s="19"/>
      <c r="G34" s="15"/>
      <c r="H34" s="20"/>
      <c r="I34" s="40"/>
    </row>
    <row r="35" spans="1:9" x14ac:dyDescent="0.25">
      <c r="A35" s="34"/>
      <c r="B35" s="24" t="s">
        <v>26</v>
      </c>
      <c r="C35" s="14" t="s">
        <v>60</v>
      </c>
      <c r="D35" s="11"/>
      <c r="E35" s="37"/>
      <c r="F35" s="19"/>
      <c r="G35" s="15"/>
      <c r="H35" s="20"/>
      <c r="I35" s="40"/>
    </row>
    <row r="36" spans="1:9" x14ac:dyDescent="0.25">
      <c r="A36" s="34"/>
      <c r="B36" s="24" t="s">
        <v>44</v>
      </c>
      <c r="C36" s="14" t="s">
        <v>45</v>
      </c>
      <c r="D36" s="11"/>
      <c r="E36" s="37"/>
      <c r="F36" s="19"/>
      <c r="G36" s="15"/>
      <c r="H36" s="20"/>
      <c r="I36" s="40"/>
    </row>
    <row r="37" spans="1:9" ht="30" x14ac:dyDescent="0.25">
      <c r="A37" s="34"/>
      <c r="B37" s="24" t="s">
        <v>47</v>
      </c>
      <c r="C37" s="14" t="s">
        <v>48</v>
      </c>
      <c r="D37" s="11"/>
      <c r="E37" s="37"/>
      <c r="F37" s="19"/>
      <c r="G37" s="15"/>
      <c r="H37" s="20"/>
      <c r="I37" s="40"/>
    </row>
    <row r="38" spans="1:9" ht="75" x14ac:dyDescent="0.25">
      <c r="A38" s="34"/>
      <c r="B38" s="24" t="s">
        <v>20</v>
      </c>
      <c r="C38" s="14" t="s">
        <v>52</v>
      </c>
      <c r="D38" s="11"/>
      <c r="E38" s="37"/>
      <c r="F38" s="19"/>
      <c r="G38" s="15"/>
      <c r="H38" s="20"/>
      <c r="I38" s="40"/>
    </row>
    <row r="39" spans="1:9" x14ac:dyDescent="0.25">
      <c r="A39" s="34"/>
      <c r="B39" s="24" t="s">
        <v>21</v>
      </c>
      <c r="C39" s="14" t="s">
        <v>22</v>
      </c>
      <c r="D39" s="11"/>
      <c r="E39" s="37"/>
      <c r="F39" s="19"/>
      <c r="G39" s="15"/>
      <c r="H39" s="20"/>
      <c r="I39" s="40"/>
    </row>
    <row r="40" spans="1:9" ht="30" x14ac:dyDescent="0.25">
      <c r="A40" s="34"/>
      <c r="B40" s="24" t="s">
        <v>30</v>
      </c>
      <c r="C40" s="14" t="s">
        <v>51</v>
      </c>
      <c r="D40" s="11"/>
      <c r="E40" s="37"/>
      <c r="F40" s="19"/>
      <c r="G40" s="15"/>
      <c r="H40" s="20"/>
      <c r="I40" s="40"/>
    </row>
    <row r="41" spans="1:9" ht="30" x14ac:dyDescent="0.25">
      <c r="A41" s="34"/>
      <c r="B41" s="24" t="s">
        <v>27</v>
      </c>
      <c r="C41" s="14" t="s">
        <v>29</v>
      </c>
      <c r="D41" s="11"/>
      <c r="E41" s="37"/>
      <c r="F41" s="19"/>
      <c r="G41" s="15"/>
      <c r="H41" s="20"/>
      <c r="I41" s="40"/>
    </row>
    <row r="42" spans="1:9" ht="45" x14ac:dyDescent="0.25">
      <c r="A42" s="34"/>
      <c r="B42" s="24" t="s">
        <v>43</v>
      </c>
      <c r="C42" s="14" t="s">
        <v>49</v>
      </c>
      <c r="D42" s="11"/>
      <c r="E42" s="37"/>
      <c r="F42" s="19"/>
      <c r="G42" s="15"/>
      <c r="H42" s="20"/>
      <c r="I42" s="40"/>
    </row>
    <row r="43" spans="1:9" ht="45" x14ac:dyDescent="0.25">
      <c r="A43" s="35"/>
      <c r="B43" s="24" t="s">
        <v>25</v>
      </c>
      <c r="C43" s="14" t="s">
        <v>41</v>
      </c>
      <c r="D43" s="11"/>
      <c r="E43" s="38"/>
      <c r="F43" s="21"/>
      <c r="G43" s="16"/>
      <c r="H43" s="22"/>
      <c r="I43" s="41"/>
    </row>
  </sheetData>
  <sheetProtection algorithmName="SHA-512" hashValue="Xfc3eTA6z/pUEefLHEtb3Pze0NhDbvbpDT2nNmnkUXYLBPcrlcszzItnjHa9ghciqZFAz847SmpBH2ATCg1GOQ==" saltValue="S7S7yO6j0uCIts4d96TYgA==" spinCount="100000" sheet="1" objects="1" scenarios="1"/>
  <mergeCells count="26">
    <mergeCell ref="I6:I10"/>
    <mergeCell ref="A7:C7"/>
    <mergeCell ref="D7:H7"/>
    <mergeCell ref="A8:C8"/>
    <mergeCell ref="D8:H8"/>
    <mergeCell ref="A9:C9"/>
    <mergeCell ref="D9:H9"/>
    <mergeCell ref="A10:C10"/>
    <mergeCell ref="D10:H10"/>
    <mergeCell ref="A3:D3"/>
    <mergeCell ref="A5:C5"/>
    <mergeCell ref="D5:H5"/>
    <mergeCell ref="A6:C6"/>
    <mergeCell ref="D6:H6"/>
    <mergeCell ref="A30:A43"/>
    <mergeCell ref="E30:E43"/>
    <mergeCell ref="I30:I43"/>
    <mergeCell ref="I13:I14"/>
    <mergeCell ref="A15:A27"/>
    <mergeCell ref="E15:E27"/>
    <mergeCell ref="I15:I27"/>
    <mergeCell ref="A13:A14"/>
    <mergeCell ref="B13:C13"/>
    <mergeCell ref="D13:D14"/>
    <mergeCell ref="G13:G14"/>
    <mergeCell ref="H13:H14"/>
  </mergeCells>
  <pageMargins left="0.25" right="0.25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2019-03-18T10:56:29Z</cp:lastPrinted>
  <dcterms:created xsi:type="dcterms:W3CDTF">2017-06-20T06:57:43Z</dcterms:created>
  <dcterms:modified xsi:type="dcterms:W3CDTF">2019-04-01T13:35:14Z</dcterms:modified>
</cp:coreProperties>
</file>