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126"/>
  <workbookPr defaultThemeVersion="124226"/>
  <bookViews>
    <workbookView xWindow="630" yWindow="615" windowWidth="27495" windowHeight="1578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<sst xmlns="http://schemas.openxmlformats.org/spreadsheetml/2006/main" count="173" uniqueCount="65">
  <si>
    <t>100</t>
  </si>
  <si>
    <t>Celkem</t>
  </si>
  <si>
    <t>JPRL</t>
  </si>
  <si>
    <t>19016</t>
  </si>
  <si>
    <t>1</t>
  </si>
  <si>
    <t xml:space="preserve">  2Aa05</t>
  </si>
  <si>
    <t>150</t>
  </si>
  <si>
    <t>25</t>
  </si>
  <si>
    <t xml:space="preserve">  2Ca08</t>
  </si>
  <si>
    <t>200</t>
  </si>
  <si>
    <t>15</t>
  </si>
  <si>
    <t xml:space="preserve">  6Aa10</t>
  </si>
  <si>
    <t xml:space="preserve"> 11Aa12</t>
  </si>
  <si>
    <t>300</t>
  </si>
  <si>
    <t xml:space="preserve"> 15Aa05</t>
  </si>
  <si>
    <t xml:space="preserve"> 15Aa07</t>
  </si>
  <si>
    <t>400</t>
  </si>
  <si>
    <t>8</t>
  </si>
  <si>
    <t xml:space="preserve"> 16Aa09</t>
  </si>
  <si>
    <t>250</t>
  </si>
  <si>
    <t xml:space="preserve"> 16Aa10</t>
  </si>
  <si>
    <t xml:space="preserve"> 16Da05</t>
  </si>
  <si>
    <t>22</t>
  </si>
  <si>
    <t xml:space="preserve"> 16Da07</t>
  </si>
  <si>
    <t>20</t>
  </si>
  <si>
    <t xml:space="preserve"> 16Ea07</t>
  </si>
  <si>
    <t xml:space="preserve"> 20Aa05</t>
  </si>
  <si>
    <t xml:space="preserve"> 20Fa04</t>
  </si>
  <si>
    <t xml:space="preserve"> 20Fa05</t>
  </si>
  <si>
    <t xml:space="preserve"> 22Ba08</t>
  </si>
  <si>
    <t xml:space="preserve"> 24Ba04</t>
  </si>
  <si>
    <t xml:space="preserve"> 25Da10</t>
  </si>
  <si>
    <t xml:space="preserve"> 27Da07</t>
  </si>
  <si>
    <t xml:space="preserve">  2Ba06</t>
  </si>
  <si>
    <t xml:space="preserve">  7Da12</t>
  </si>
  <si>
    <t xml:space="preserve">  9Ba10</t>
  </si>
  <si>
    <t xml:space="preserve"> 10Ca05</t>
  </si>
  <si>
    <t xml:space="preserve"> 16Ea03b</t>
  </si>
  <si>
    <t xml:space="preserve"> 16Ea04</t>
  </si>
  <si>
    <t xml:space="preserve"> 16Ea05</t>
  </si>
  <si>
    <t xml:space="preserve"> 18Ca11a</t>
  </si>
  <si>
    <t>Projekty těžby a soustřeďování dříví</t>
  </si>
  <si>
    <t>Příloha 1 Smlouvy</t>
  </si>
  <si>
    <r>
      <t xml:space="preserve">Celkem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</si>
  <si>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Vranov</t>
  </si>
  <si>
    <t>do 0,09</t>
  </si>
  <si>
    <t>0,10-0,14</t>
  </si>
  <si>
    <t>0,15-0,19</t>
  </si>
  <si>
    <t>0,20-0,29</t>
  </si>
  <si>
    <t>0,30-0,49</t>
  </si>
  <si>
    <t>0,50-0,69</t>
  </si>
  <si>
    <t>0,70-0,99</t>
  </si>
  <si>
    <t>1,00 +</t>
  </si>
  <si>
    <t>Těžba a soustřeďování dříví na OM v traktorových terénech</t>
  </si>
  <si>
    <r>
      <t>hnotnatost těžených stromů v</t>
    </r>
    <r>
      <rPr>
        <b/>
        <sz val="8"/>
        <color rgb="FF000000"/>
        <rFont val="Tahoma"/>
        <family val="2"/>
      </rPr>
      <t xml:space="preserve"> m</t>
    </r>
    <r>
      <rPr>
        <b/>
        <vertAlign val="superscript"/>
        <sz val="8"/>
        <color rgb="FF000000"/>
        <rFont val="Tahoma"/>
        <family val="2"/>
      </rPr>
      <t>3</t>
    </r>
  </si>
  <si>
    <t>polesí</t>
  </si>
  <si>
    <t>číslo           zak.</t>
  </si>
  <si>
    <t>tech.</t>
  </si>
  <si>
    <t>úsek</t>
  </si>
  <si>
    <t>skupina          dřevin</t>
  </si>
  <si>
    <r>
      <t xml:space="preserve">prům.soustř.              vzdálenost v         </t>
    </r>
    <r>
      <rPr>
        <b/>
        <sz val="8"/>
        <color rgb="FF000000"/>
        <rFont val="Tahoma"/>
        <family val="2"/>
      </rPr>
      <t xml:space="preserve"> m</t>
    </r>
  </si>
  <si>
    <r>
      <t>prům. sklon     v</t>
    </r>
    <r>
      <rPr>
        <b/>
        <sz val="8"/>
        <color rgb="FF000000"/>
        <rFont val="Tahoma"/>
        <family val="2"/>
      </rPr>
      <t xml:space="preserve"> %</t>
    </r>
  </si>
  <si>
    <t>jehl.</t>
  </si>
  <si>
    <t>list.</t>
  </si>
  <si>
    <t>Těžba a soustřeďování dříví na OM s využitím lanového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</si>
</sst>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vertAlign val="superscript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hair">
        <color rgb="FF000000"/>
      </bottom>
    </border>
    <border>
      <left style="medium"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/>
      <top style="thin">
        <color rgb="FF000000"/>
      </top>
      <bottom style="hair">
        <color rgb="FF000000"/>
      </bottom>
    </border>
    <border>
      <left style="medium"/>
      <right style="medium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/>
      <top style="hair">
        <color rgb="FF000000"/>
      </top>
      <bottom style="thin">
        <color rgb="FF000000"/>
      </bottom>
    </border>
    <border>
      <left style="medium"/>
      <right style="medium"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medium"/>
      <top style="thin">
        <color rgb="FF000000"/>
      </top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4" borderId="3" xfId="0" applyNumberFormat="1" applyFont="1" applyFill="1" applyBorder="1" applyAlignment="1" applyProtection="1">
      <alignment vertical="top" wrapText="1"/>
      <protection/>
    </xf>
    <xf numFmtId="0" fontId="2" fillId="4" borderId="4" xfId="0" applyNumberFormat="1" applyFont="1" applyFill="1" applyBorder="1" applyAlignment="1" applyProtection="1">
      <alignment vertical="top" wrapText="1"/>
      <protection/>
    </xf>
    <xf numFmtId="0" fontId="2" fillId="4" borderId="5" xfId="0" applyNumberFormat="1" applyFont="1" applyFill="1" applyBorder="1" applyAlignment="1" applyProtection="1">
      <alignment vertical="top" wrapText="1"/>
      <protection/>
    </xf>
    <xf numFmtId="0" fontId="2" fillId="4" borderId="6" xfId="0" applyNumberFormat="1" applyFont="1" applyFill="1" applyBorder="1" applyAlignment="1" applyProtection="1">
      <alignment vertical="top" wrapText="1"/>
      <protection/>
    </xf>
    <xf numFmtId="0" fontId="4" fillId="2" borderId="7" xfId="0" applyNumberFormat="1" applyFont="1" applyFill="1" applyBorder="1" applyAlignment="1" applyProtection="1">
      <alignment horizontal="right" vertical="center" wrapText="1"/>
      <protection/>
    </xf>
    <xf numFmtId="0" fontId="2" fillId="4" borderId="8" xfId="0" applyNumberFormat="1" applyFont="1" applyFill="1" applyBorder="1" applyAlignment="1" applyProtection="1">
      <alignment vertical="top" wrapText="1"/>
      <protection/>
    </xf>
    <xf numFmtId="0" fontId="2" fillId="4" borderId="9" xfId="0" applyNumberFormat="1" applyFont="1" applyFill="1" applyBorder="1" applyAlignment="1" applyProtection="1">
      <alignment vertical="top" wrapText="1"/>
      <protection/>
    </xf>
    <xf numFmtId="0" fontId="2" fillId="5" borderId="10" xfId="0" applyNumberFormat="1" applyFont="1" applyFill="1" applyBorder="1" applyAlignment="1" applyProtection="1">
      <alignment horizontal="right" vertical="top" wrapText="1" indent="1"/>
      <protection/>
    </xf>
    <xf numFmtId="0" fontId="2" fillId="5" borderId="11" xfId="0" applyNumberFormat="1" applyFont="1" applyFill="1" applyBorder="1" applyAlignment="1" applyProtection="1">
      <alignment horizontal="right" vertical="top" wrapText="1" indent="1"/>
      <protection/>
    </xf>
    <xf numFmtId="0" fontId="2" fillId="6" borderId="12" xfId="0" applyNumberFormat="1" applyFont="1" applyFill="1" applyBorder="1" applyAlignment="1" applyProtection="1">
      <alignment horizontal="right" vertical="top" wrapText="1" indent="1"/>
      <protection/>
    </xf>
    <xf numFmtId="0" fontId="2" fillId="5" borderId="13" xfId="0" applyNumberFormat="1" applyFont="1" applyFill="1" applyBorder="1" applyAlignment="1" applyProtection="1">
      <alignment horizontal="right" vertical="top" wrapText="1" indent="1"/>
      <protection/>
    </xf>
    <xf numFmtId="0" fontId="2" fillId="5" borderId="14" xfId="0" applyNumberFormat="1" applyFont="1" applyFill="1" applyBorder="1" applyAlignment="1" applyProtection="1">
      <alignment horizontal="right" vertical="top" wrapText="1" indent="1"/>
      <protection/>
    </xf>
    <xf numFmtId="0" fontId="2" fillId="6" borderId="15" xfId="0" applyNumberFormat="1" applyFont="1" applyFill="1" applyBorder="1" applyAlignment="1" applyProtection="1">
      <alignment horizontal="right" vertical="top" wrapText="1" indent="1"/>
      <protection/>
    </xf>
    <xf numFmtId="0" fontId="2" fillId="5" borderId="16" xfId="0" applyNumberFormat="1" applyFont="1" applyFill="1" applyBorder="1" applyAlignment="1" applyProtection="1">
      <alignment horizontal="right" vertical="top" wrapText="1" indent="1"/>
      <protection/>
    </xf>
    <xf numFmtId="0" fontId="2" fillId="5" borderId="17" xfId="0" applyNumberFormat="1" applyFont="1" applyFill="1" applyBorder="1" applyAlignment="1" applyProtection="1">
      <alignment horizontal="right" vertical="top" wrapText="1" indent="1"/>
      <protection/>
    </xf>
    <xf numFmtId="0" fontId="2" fillId="6" borderId="18" xfId="0" applyNumberFormat="1" applyFont="1" applyFill="1" applyBorder="1" applyAlignment="1" applyProtection="1">
      <alignment horizontal="right" vertical="top" wrapText="1" indent="1"/>
      <protection/>
    </xf>
    <xf numFmtId="0" fontId="2" fillId="5" borderId="19" xfId="0" applyNumberFormat="1" applyFont="1" applyFill="1" applyBorder="1" applyAlignment="1" applyProtection="1">
      <alignment horizontal="right" vertical="top" wrapText="1" indent="1"/>
      <protection/>
    </xf>
    <xf numFmtId="0" fontId="2" fillId="5" borderId="20" xfId="0" applyNumberFormat="1" applyFont="1" applyFill="1" applyBorder="1" applyAlignment="1" applyProtection="1">
      <alignment horizontal="right" vertical="top" wrapText="1" indent="1"/>
      <protection/>
    </xf>
    <xf numFmtId="0" fontId="2" fillId="6" borderId="21" xfId="0" applyNumberFormat="1" applyFont="1" applyFill="1" applyBorder="1" applyAlignment="1" applyProtection="1">
      <alignment horizontal="right" vertical="top" wrapText="1" indent="1"/>
      <protection/>
    </xf>
    <xf numFmtId="0" fontId="2" fillId="5" borderId="22" xfId="0" applyNumberFormat="1" applyFont="1" applyFill="1" applyBorder="1" applyAlignment="1" applyProtection="1">
      <alignment horizontal="right" vertical="top" wrapText="1" indent="1"/>
      <protection/>
    </xf>
    <xf numFmtId="0" fontId="2" fillId="5" borderId="23" xfId="0" applyNumberFormat="1" applyFont="1" applyFill="1" applyBorder="1" applyAlignment="1" applyProtection="1">
      <alignment horizontal="right" vertical="top" wrapText="1" indent="1"/>
      <protection/>
    </xf>
    <xf numFmtId="0" fontId="2" fillId="6" borderId="24" xfId="0" applyNumberFormat="1" applyFont="1" applyFill="1" applyBorder="1" applyAlignment="1" applyProtection="1">
      <alignment horizontal="right" vertical="top" wrapText="1" indent="1"/>
      <protection/>
    </xf>
    <xf numFmtId="0" fontId="2" fillId="5" borderId="25" xfId="0" applyNumberFormat="1" applyFont="1" applyFill="1" applyBorder="1" applyAlignment="1" applyProtection="1">
      <alignment horizontal="right" vertical="top" wrapText="1" indent="1"/>
      <protection/>
    </xf>
    <xf numFmtId="0" fontId="2" fillId="5" borderId="26" xfId="0" applyNumberFormat="1" applyFont="1" applyFill="1" applyBorder="1" applyAlignment="1" applyProtection="1">
      <alignment horizontal="right" vertical="top" wrapText="1" indent="1"/>
      <protection/>
    </xf>
    <xf numFmtId="0" fontId="2" fillId="6" borderId="27" xfId="0" applyNumberFormat="1" applyFont="1" applyFill="1" applyBorder="1" applyAlignment="1" applyProtection="1">
      <alignment horizontal="right" vertical="top" wrapText="1" indent="1"/>
      <protection/>
    </xf>
    <xf numFmtId="0" fontId="4" fillId="2" borderId="28" xfId="0" applyNumberFormat="1" applyFont="1" applyFill="1" applyBorder="1" applyAlignment="1" applyProtection="1">
      <alignment horizontal="right" vertical="center" wrapText="1" indent="1"/>
      <protection/>
    </xf>
    <xf numFmtId="0" fontId="4" fillId="2" borderId="29" xfId="0" applyNumberFormat="1" applyFont="1" applyFill="1" applyBorder="1" applyAlignment="1" applyProtection="1">
      <alignment horizontal="right" vertical="center" wrapText="1" indent="1"/>
      <protection/>
    </xf>
    <xf numFmtId="0" fontId="4" fillId="2" borderId="30" xfId="0" applyNumberFormat="1" applyFont="1" applyFill="1" applyBorder="1" applyAlignment="1" applyProtection="1">
      <alignment horizontal="right" vertical="center" wrapText="1" indent="1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right" vertical="top" wrapText="1"/>
      <protection/>
    </xf>
    <xf numFmtId="0" fontId="4" fillId="2" borderId="7" xfId="0" applyNumberFormat="1" applyFont="1" applyFill="1" applyBorder="1" applyAlignment="1" applyProtection="1">
      <alignment horizontal="left" vertical="center" wrapText="1" indent="1"/>
      <protection/>
    </xf>
    <xf numFmtId="0" fontId="4" fillId="2" borderId="29" xfId="0" applyNumberFormat="1" applyFont="1" applyFill="1" applyBorder="1" applyAlignment="1" applyProtection="1">
      <alignment horizontal="left" vertical="center" wrapText="1" indent="1"/>
      <protection/>
    </xf>
    <xf numFmtId="0" fontId="4" fillId="2" borderId="30" xfId="0" applyNumberFormat="1" applyFont="1" applyFill="1" applyBorder="1" applyAlignment="1" applyProtection="1">
      <alignment horizontal="left" vertical="center" wrapText="1" indent="1"/>
      <protection/>
    </xf>
    <xf numFmtId="0" fontId="2" fillId="7" borderId="31" xfId="0" applyNumberFormat="1" applyFont="1" applyFill="1" applyBorder="1" applyAlignment="1" applyProtection="1">
      <alignment horizontal="center" vertical="top" wrapText="1"/>
      <protection/>
    </xf>
    <xf numFmtId="0" fontId="2" fillId="7" borderId="32" xfId="0" applyNumberFormat="1" applyFont="1" applyFill="1" applyBorder="1" applyAlignment="1" applyProtection="1">
      <alignment horizontal="center" vertical="top" wrapText="1"/>
      <protection/>
    </xf>
    <xf numFmtId="0" fontId="2" fillId="7" borderId="33" xfId="0" applyNumberFormat="1" applyFont="1" applyFill="1" applyBorder="1" applyAlignment="1" applyProtection="1">
      <alignment horizontal="center" vertical="top" wrapText="1"/>
      <protection/>
    </xf>
    <xf numFmtId="0" fontId="2" fillId="7" borderId="34" xfId="0" applyNumberFormat="1" applyFont="1" applyFill="1" applyBorder="1" applyAlignment="1" applyProtection="1">
      <alignment horizontal="center" vertical="top" wrapText="1"/>
      <protection/>
    </xf>
    <xf numFmtId="0" fontId="2" fillId="7" borderId="0" xfId="0" applyNumberFormat="1" applyFont="1" applyFill="1" applyBorder="1" applyAlignment="1" applyProtection="1">
      <alignment horizontal="center" vertical="top" wrapText="1"/>
      <protection/>
    </xf>
    <xf numFmtId="0" fontId="2" fillId="7" borderId="35" xfId="0" applyNumberFormat="1" applyFont="1" applyFill="1" applyBorder="1" applyAlignment="1" applyProtection="1">
      <alignment horizontal="center" vertical="top" wrapText="1"/>
      <protection/>
    </xf>
    <xf numFmtId="0" fontId="2" fillId="7" borderId="36" xfId="0" applyNumberFormat="1" applyFont="1" applyFill="1" applyBorder="1" applyAlignment="1" applyProtection="1">
      <alignment horizontal="center" vertical="top" wrapText="1"/>
      <protection/>
    </xf>
    <xf numFmtId="0" fontId="2" fillId="7" borderId="37" xfId="0" applyNumberFormat="1" applyFont="1" applyFill="1" applyBorder="1" applyAlignment="1" applyProtection="1">
      <alignment horizontal="center" vertical="top" wrapText="1"/>
      <protection/>
    </xf>
    <xf numFmtId="0" fontId="2" fillId="7" borderId="38" xfId="0" applyNumberFormat="1" applyFont="1" applyFill="1" applyBorder="1" applyAlignment="1" applyProtection="1">
      <alignment horizontal="center" vertical="top" wrapText="1"/>
      <protection/>
    </xf>
    <xf numFmtId="0" fontId="2" fillId="7" borderId="39" xfId="0" applyNumberFormat="1" applyFont="1" applyFill="1" applyBorder="1" applyAlignment="1" applyProtection="1">
      <alignment horizontal="center" vertical="top" wrapText="1"/>
      <protection/>
    </xf>
    <xf numFmtId="0" fontId="2" fillId="7" borderId="40" xfId="0" applyNumberFormat="1" applyFont="1" applyFill="1" applyBorder="1" applyAlignment="1" applyProtection="1">
      <alignment horizontal="center" vertical="top" wrapText="1"/>
      <protection/>
    </xf>
    <xf numFmtId="0" fontId="2" fillId="7" borderId="41" xfId="0" applyNumberFormat="1" applyFont="1" applyFill="1" applyBorder="1" applyAlignment="1" applyProtection="1">
      <alignment horizontal="center" vertical="top" wrapText="1"/>
      <protection/>
    </xf>
    <xf numFmtId="0" fontId="2" fillId="7" borderId="32" xfId="0" applyNumberFormat="1" applyFont="1" applyFill="1" applyBorder="1" applyAlignment="1" applyProtection="1">
      <alignment horizontal="center" vertical="top" wrapText="1"/>
      <protection/>
    </xf>
    <xf numFmtId="0" fontId="2" fillId="7" borderId="39" xfId="0" applyNumberFormat="1" applyFont="1" applyFill="1" applyBorder="1" applyAlignment="1" applyProtection="1">
      <alignment horizontal="center" vertical="top" wrapText="1"/>
      <protection/>
    </xf>
    <xf numFmtId="0" fontId="2" fillId="7" borderId="42" xfId="0" applyNumberFormat="1" applyFont="1" applyFill="1" applyBorder="1" applyAlignment="1" applyProtection="1">
      <alignment horizontal="left" vertical="top" wrapText="1"/>
      <protection/>
    </xf>
    <xf numFmtId="0" fontId="2" fillId="7" borderId="22" xfId="0" applyNumberFormat="1" applyFont="1" applyFill="1" applyBorder="1" applyAlignment="1" applyProtection="1">
      <alignment horizontal="left" vertical="top" wrapText="1"/>
      <protection/>
    </xf>
    <xf numFmtId="0" fontId="2" fillId="7" borderId="42" xfId="0" applyNumberFormat="1" applyFont="1" applyFill="1" applyBorder="1" applyAlignment="1" applyProtection="1">
      <alignment horizontal="left" vertical="top" wrapText="1"/>
      <protection/>
    </xf>
    <xf numFmtId="0" fontId="2" fillId="7" borderId="31" xfId="0" applyNumberFormat="1" applyFont="1" applyFill="1" applyBorder="1" applyAlignment="1" applyProtection="1">
      <alignment horizontal="center" vertical="center" wrapText="1"/>
      <protection/>
    </xf>
    <xf numFmtId="0" fontId="2" fillId="7" borderId="32" xfId="0" applyNumberFormat="1" applyFont="1" applyFill="1" applyBorder="1" applyAlignment="1" applyProtection="1">
      <alignment horizontal="center" vertical="center" wrapText="1"/>
      <protection/>
    </xf>
    <xf numFmtId="0" fontId="2" fillId="7" borderId="43" xfId="0" applyNumberFormat="1" applyFont="1" applyFill="1" applyBorder="1" applyAlignment="1" applyProtection="1">
      <alignment horizontal="center" vertical="center" wrapText="1"/>
      <protection/>
    </xf>
    <xf numFmtId="0" fontId="2" fillId="7" borderId="44" xfId="0" applyNumberFormat="1" applyFont="1" applyFill="1" applyBorder="1" applyAlignment="1" applyProtection="1">
      <alignment horizontal="center" vertical="center" wrapText="1"/>
      <protection/>
    </xf>
    <xf numFmtId="0" fontId="2" fillId="7" borderId="45" xfId="0" applyNumberFormat="1" applyFont="1" applyFill="1" applyBorder="1" applyAlignment="1" applyProtection="1">
      <alignment horizontal="center" vertical="center" wrapText="1"/>
      <protection/>
    </xf>
    <xf numFmtId="0" fontId="2" fillId="7" borderId="46" xfId="0" applyNumberFormat="1" applyFont="1" applyFill="1" applyBorder="1" applyAlignment="1" applyProtection="1">
      <alignment horizontal="center" vertical="center" wrapText="1"/>
      <protection/>
    </xf>
    <xf numFmtId="0" fontId="2" fillId="7" borderId="47" xfId="0" applyNumberFormat="1" applyFont="1" applyFill="1" applyBorder="1" applyAlignment="1" applyProtection="1">
      <alignment horizontal="center" vertical="top" wrapText="1"/>
      <protection/>
    </xf>
    <xf numFmtId="0" fontId="2" fillId="7" borderId="48" xfId="0" applyNumberFormat="1" applyFont="1" applyFill="1" applyBorder="1" applyAlignment="1" applyProtection="1">
      <alignment horizontal="center" vertical="top" wrapText="1"/>
      <protection/>
    </xf>
    <xf numFmtId="0" fontId="2" fillId="7" borderId="49" xfId="0" applyNumberFormat="1" applyFont="1" applyFill="1" applyBorder="1" applyAlignment="1" applyProtection="1">
      <alignment horizontal="center" vertical="top" wrapText="1"/>
      <protection/>
    </xf>
    <xf numFmtId="0" fontId="2" fillId="7" borderId="50" xfId="0" applyNumberFormat="1" applyFont="1" applyFill="1" applyBorder="1" applyAlignment="1" applyProtection="1">
      <alignment horizontal="left" vertical="top" wrapText="1"/>
      <protection/>
    </xf>
    <xf numFmtId="0" fontId="2" fillId="7" borderId="23" xfId="0" applyNumberFormat="1" applyFont="1" applyFill="1" applyBorder="1" applyAlignment="1" applyProtection="1">
      <alignment horizontal="left" vertical="top" wrapText="1"/>
      <protection/>
    </xf>
    <xf numFmtId="0" fontId="2" fillId="7" borderId="51" xfId="0" applyNumberFormat="1" applyFont="1" applyFill="1" applyBorder="1" applyAlignment="1" applyProtection="1">
      <alignment horizontal="left" vertical="top" wrapText="1"/>
      <protection/>
    </xf>
    <xf numFmtId="0" fontId="2" fillId="7" borderId="52" xfId="0" applyNumberFormat="1" applyFont="1" applyFill="1" applyBorder="1" applyAlignment="1" applyProtection="1">
      <alignment horizontal="left" vertical="top" wrapText="1"/>
      <protection/>
    </xf>
    <xf numFmtId="0" fontId="4" fillId="4" borderId="3" xfId="0" applyNumberFormat="1" applyFont="1" applyFill="1" applyBorder="1" applyAlignment="1" applyProtection="1">
      <alignment horizontal="left" vertical="top" textRotation="90" wrapText="1"/>
      <protection/>
    </xf>
    <xf numFmtId="0" fontId="4" fillId="4" borderId="10" xfId="0" applyNumberFormat="1" applyFont="1" applyFill="1" applyBorder="1" applyAlignment="1" applyProtection="1">
      <alignment horizontal="left" vertical="top" textRotation="90" wrapText="1"/>
      <protection/>
    </xf>
    <xf numFmtId="0" fontId="4" fillId="4" borderId="4" xfId="0" applyNumberFormat="1" applyFont="1" applyFill="1" applyBorder="1" applyAlignment="1" applyProtection="1">
      <alignment horizontal="left" vertical="top" textRotation="90" wrapText="1"/>
      <protection/>
    </xf>
    <xf numFmtId="0" fontId="4" fillId="4" borderId="13" xfId="0" applyNumberFormat="1" applyFont="1" applyFill="1" applyBorder="1" applyAlignment="1" applyProtection="1">
      <alignment horizontal="left" vertical="top" textRotation="90" wrapText="1"/>
      <protection/>
    </xf>
    <xf numFmtId="0" fontId="4" fillId="4" borderId="5" xfId="0" applyNumberFormat="1" applyFont="1" applyFill="1" applyBorder="1" applyAlignment="1" applyProtection="1">
      <alignment horizontal="left" vertical="top" textRotation="90" wrapText="1"/>
      <protection/>
    </xf>
    <xf numFmtId="0" fontId="4" fillId="4" borderId="22" xfId="0" applyNumberFormat="1" applyFont="1" applyFill="1" applyBorder="1" applyAlignment="1" applyProtection="1">
      <alignment horizontal="left" vertical="top" textRotation="90" wrapText="1"/>
      <protection/>
    </xf>
    <xf numFmtId="0" fontId="2" fillId="4" borderId="13" xfId="0" applyNumberFormat="1" applyFont="1" applyFill="1" applyBorder="1" applyAlignment="1" applyProtection="1">
      <alignment horizontal="left" vertical="top" wrapText="1"/>
      <protection/>
    </xf>
    <xf numFmtId="0" fontId="2" fillId="4" borderId="10" xfId="0" applyNumberFormat="1" applyFont="1" applyFill="1" applyBorder="1" applyAlignment="1" applyProtection="1">
      <alignment horizontal="left" vertical="top" wrapText="1"/>
      <protection/>
    </xf>
    <xf numFmtId="0" fontId="2" fillId="4" borderId="5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54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52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22" xfId="0" applyNumberFormat="1" applyFont="1" applyFill="1" applyBorder="1" applyAlignment="1" applyProtection="1">
      <alignment horizontal="center" vertical="center" textRotation="90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4" borderId="55" xfId="0" applyNumberFormat="1" applyFont="1" applyFill="1" applyBorder="1" applyAlignment="1" applyProtection="1">
      <alignment horizontal="left" vertical="top" wrapText="1"/>
      <protection/>
    </xf>
    <xf numFmtId="0" fontId="4" fillId="4" borderId="13" xfId="0" applyNumberFormat="1" applyFont="1" applyFill="1" applyBorder="1" applyAlignment="1" applyProtection="1">
      <alignment horizontal="left" vertical="top" wrapText="1"/>
      <protection/>
    </xf>
    <xf numFmtId="0" fontId="4" fillId="4" borderId="56" xfId="0" applyNumberFormat="1" applyFont="1" applyFill="1" applyBorder="1" applyAlignment="1" applyProtection="1">
      <alignment horizontal="left" vertical="top" wrapText="1"/>
      <protection/>
    </xf>
    <xf numFmtId="0" fontId="4" fillId="4" borderId="22" xfId="0" applyNumberFormat="1" applyFont="1" applyFill="1" applyBorder="1" applyAlignment="1" applyProtection="1">
      <alignment horizontal="left" vertical="top" wrapText="1"/>
      <protection/>
    </xf>
    <xf numFmtId="0" fontId="4" fillId="4" borderId="57" xfId="0" applyNumberFormat="1" applyFont="1" applyFill="1" applyBorder="1" applyAlignment="1" applyProtection="1">
      <alignment horizontal="left" vertical="top" wrapText="1"/>
      <protection/>
    </xf>
    <xf numFmtId="0" fontId="2" fillId="4" borderId="22" xfId="0" applyNumberFormat="1" applyFont="1" applyFill="1" applyBorder="1" applyAlignment="1" applyProtection="1">
      <alignment horizontal="left" vertical="top" wrapText="1"/>
      <protection/>
    </xf>
    <xf numFmtId="0" fontId="2" fillId="4" borderId="53" xfId="0" applyNumberFormat="1" applyFont="1" applyFill="1" applyBorder="1" applyAlignment="1" applyProtection="1">
      <alignment horizontal="left" vertical="center" textRotation="90" wrapText="1"/>
      <protection/>
    </xf>
    <xf numFmtId="0" fontId="2" fillId="4" borderId="10" xfId="0" applyNumberFormat="1" applyFont="1" applyFill="1" applyBorder="1" applyAlignment="1" applyProtection="1">
      <alignment horizontal="left" vertical="center" textRotation="90" wrapText="1"/>
      <protection/>
    </xf>
    <xf numFmtId="0" fontId="2" fillId="4" borderId="54" xfId="0" applyNumberFormat="1" applyFont="1" applyFill="1" applyBorder="1" applyAlignment="1" applyProtection="1">
      <alignment horizontal="left" vertical="center" textRotation="90" wrapText="1"/>
      <protection/>
    </xf>
    <xf numFmtId="0" fontId="2" fillId="4" borderId="13" xfId="0" applyNumberFormat="1" applyFont="1" applyFill="1" applyBorder="1" applyAlignment="1" applyProtection="1">
      <alignment horizontal="left" vertical="center" textRotation="90" wrapText="1"/>
      <protection/>
    </xf>
    <xf numFmtId="0" fontId="2" fillId="4" borderId="52" xfId="0" applyNumberFormat="1" applyFont="1" applyFill="1" applyBorder="1" applyAlignment="1" applyProtection="1">
      <alignment horizontal="left" vertical="center" textRotation="90" wrapText="1"/>
      <protection/>
    </xf>
    <xf numFmtId="0" fontId="2" fillId="4" borderId="22" xfId="0" applyNumberFormat="1" applyFont="1" applyFill="1" applyBorder="1" applyAlignment="1" applyProtection="1">
      <alignment horizontal="left" vertical="center" textRotation="90" wrapText="1"/>
      <protection/>
    </xf>
    <xf numFmtId="0" fontId="2" fillId="5" borderId="10" xfId="0" applyNumberFormat="1" applyFont="1" applyFill="1" applyBorder="1" applyAlignment="1" applyProtection="1">
      <alignment horizontal="right" vertical="top" wrapText="1" indent="1"/>
      <protection/>
    </xf>
    <xf numFmtId="0" fontId="2" fillId="5" borderId="13" xfId="0" applyNumberFormat="1" applyFont="1" applyFill="1" applyBorder="1" applyAlignment="1" applyProtection="1">
      <alignment horizontal="right" vertical="top" wrapText="1" indent="1"/>
      <protection/>
    </xf>
    <xf numFmtId="0" fontId="2" fillId="5" borderId="16" xfId="0" applyNumberFormat="1" applyFont="1" applyFill="1" applyBorder="1" applyAlignment="1" applyProtection="1">
      <alignment horizontal="right" vertical="top" wrapText="1" indent="1"/>
      <protection/>
    </xf>
    <xf numFmtId="0" fontId="2" fillId="5" borderId="19" xfId="0" applyNumberFormat="1" applyFont="1" applyFill="1" applyBorder="1" applyAlignment="1" applyProtection="1">
      <alignment horizontal="right" vertical="top" wrapText="1" indent="1"/>
      <protection/>
    </xf>
    <xf numFmtId="0" fontId="2" fillId="5" borderId="22" xfId="0" applyNumberFormat="1" applyFont="1" applyFill="1" applyBorder="1" applyAlignment="1" applyProtection="1">
      <alignment horizontal="right" vertical="top" wrapText="1" indent="1"/>
      <protection/>
    </xf>
    <xf numFmtId="0" fontId="2" fillId="5" borderId="25" xfId="0" applyNumberFormat="1" applyFont="1" applyFill="1" applyBorder="1" applyAlignment="1" applyProtection="1">
      <alignment horizontal="right" vertical="top" wrapText="1" indent="1"/>
      <protection/>
    </xf>
    <xf numFmtId="0" fontId="2" fillId="4" borderId="10" xfId="0" applyNumberFormat="1" applyFont="1" applyFill="1" applyBorder="1" applyAlignment="1" applyProtection="1">
      <alignment horizontal="left" vertical="top" wrapText="1" indent="1"/>
      <protection/>
    </xf>
    <xf numFmtId="0" fontId="2" fillId="4" borderId="13" xfId="0" applyNumberFormat="1" applyFont="1" applyFill="1" applyBorder="1" applyAlignment="1" applyProtection="1">
      <alignment horizontal="left" vertical="top" wrapText="1" indent="1"/>
      <protection/>
    </xf>
    <xf numFmtId="0" fontId="2" fillId="4" borderId="16" xfId="0" applyNumberFormat="1" applyFont="1" applyFill="1" applyBorder="1" applyAlignment="1" applyProtection="1">
      <alignment horizontal="left" vertical="top" wrapText="1" indent="1"/>
      <protection/>
    </xf>
    <xf numFmtId="0" fontId="2" fillId="4" borderId="19" xfId="0" applyNumberFormat="1" applyFont="1" applyFill="1" applyBorder="1" applyAlignment="1" applyProtection="1">
      <alignment horizontal="left" vertical="top" wrapText="1" indent="1"/>
      <protection/>
    </xf>
    <xf numFmtId="0" fontId="2" fillId="4" borderId="22" xfId="0" applyNumberFormat="1" applyFont="1" applyFill="1" applyBorder="1" applyAlignment="1" applyProtection="1">
      <alignment horizontal="left" vertical="top" wrapText="1" indent="1"/>
      <protection/>
    </xf>
    <xf numFmtId="0" fontId="2" fillId="4" borderId="10" xfId="0" applyNumberFormat="1" applyFont="1" applyFill="1" applyBorder="1" applyAlignment="1" applyProtection="1">
      <alignment horizontal="left" vertical="top" wrapText="1" indent="1"/>
      <protection/>
    </xf>
    <xf numFmtId="0" fontId="2" fillId="4" borderId="13" xfId="0" applyNumberFormat="1" applyFont="1" applyFill="1" applyBorder="1" applyAlignment="1" applyProtection="1">
      <alignment horizontal="left" vertical="top" wrapText="1" indent="1"/>
      <protection/>
    </xf>
    <xf numFmtId="0" fontId="2" fillId="4" borderId="16" xfId="0" applyNumberFormat="1" applyFont="1" applyFill="1" applyBorder="1" applyAlignment="1" applyProtection="1">
      <alignment horizontal="left" vertical="top" wrapText="1" indent="1"/>
      <protection/>
    </xf>
    <xf numFmtId="0" fontId="2" fillId="4" borderId="19" xfId="0" applyNumberFormat="1" applyFont="1" applyFill="1" applyBorder="1" applyAlignment="1" applyProtection="1">
      <alignment horizontal="left" vertical="top" wrapText="1" indent="1"/>
      <protection/>
    </xf>
    <xf numFmtId="0" fontId="2" fillId="4" borderId="22" xfId="0" applyNumberFormat="1" applyFont="1" applyFill="1" applyBorder="1" applyAlignment="1" applyProtection="1">
      <alignment horizontal="left" vertical="top" wrapText="1" indent="1"/>
      <protection/>
    </xf>
    <xf numFmtId="0" fontId="2" fillId="4" borderId="58" xfId="0" applyNumberFormat="1" applyFont="1" applyFill="1" applyBorder="1" applyAlignment="1" applyProtection="1">
      <alignment horizontal="left" vertical="top" wrapText="1" indent="1"/>
      <protection/>
    </xf>
    <xf numFmtId="0" fontId="2" fillId="4" borderId="59" xfId="0" applyNumberFormat="1" applyFont="1" applyFill="1" applyBorder="1" applyAlignment="1" applyProtection="1">
      <alignment horizontal="left" vertical="top" wrapText="1" indent="1"/>
      <protection/>
    </xf>
    <xf numFmtId="0" fontId="2" fillId="4" borderId="60" xfId="0" applyNumberFormat="1" applyFont="1" applyFill="1" applyBorder="1" applyAlignment="1" applyProtection="1">
      <alignment horizontal="left" vertical="top" wrapText="1" indent="1"/>
      <protection/>
    </xf>
    <xf numFmtId="0" fontId="2" fillId="4" borderId="61" xfId="0" applyNumberFormat="1" applyFont="1" applyFill="1" applyBorder="1" applyAlignment="1" applyProtection="1">
      <alignment horizontal="left" vertical="top" wrapText="1" indent="1"/>
      <protection/>
    </xf>
    <xf numFmtId="0" fontId="2" fillId="4" borderId="62" xfId="0" applyNumberFormat="1" applyFont="1" applyFill="1" applyBorder="1" applyAlignment="1" applyProtection="1">
      <alignment horizontal="lef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8"/>
  <sheetViews>
    <sheetView tabSelected="1" workbookViewId="0" topLeftCell="A1">
      <selection activeCell="BD17" sqref="BD17"/>
    </sheetView>
  </sheetViews>
  <sheetFormatPr defaultColWidth="12.140625" defaultRowHeight="15" customHeight="1"/>
  <cols>
    <col min="1" max="1" width="0.42578125" style="1" customWidth="1"/>
    <col min="2" max="2" width="3.28125" style="1" customWidth="1"/>
    <col min="3" max="3" width="0.42578125" style="1" customWidth="1"/>
    <col min="4" max="4" width="1.8515625" style="1" customWidth="1"/>
    <col min="5" max="5" width="0.42578125" style="1" customWidth="1"/>
    <col min="6" max="6" width="3.00390625" style="1" customWidth="1"/>
    <col min="7" max="7" width="0.13671875" style="1" customWidth="1"/>
    <col min="8" max="8" width="0.2890625" style="1" customWidth="1"/>
    <col min="9" max="9" width="0.13671875" style="1" customWidth="1"/>
    <col min="10" max="10" width="1.1484375" style="1" customWidth="1"/>
    <col min="11" max="11" width="0.42578125" style="1" customWidth="1"/>
    <col min="12" max="12" width="2.57421875" style="1" customWidth="1"/>
    <col min="13" max="13" width="0.42578125" style="1" customWidth="1"/>
    <col min="14" max="14" width="2.8515625" style="1" customWidth="1"/>
    <col min="15" max="15" width="0.42578125" style="1" customWidth="1"/>
    <col min="16" max="16" width="2.421875" style="1" customWidth="1"/>
    <col min="17" max="17" width="0.42578125" style="1" customWidth="1"/>
    <col min="18" max="18" width="3.7109375" style="1" customWidth="1"/>
    <col min="19" max="19" width="0.42578125" style="1" customWidth="1"/>
    <col min="20" max="20" width="3.28125" style="1" customWidth="1"/>
    <col min="21" max="21" width="0.42578125" style="1" customWidth="1"/>
    <col min="22" max="22" width="0.5625" style="1" customWidth="1"/>
    <col min="23" max="23" width="0.42578125" style="1" customWidth="1"/>
    <col min="24" max="24" width="0.85546875" style="1" customWidth="1"/>
    <col min="25" max="25" width="4.8515625" style="1" customWidth="1"/>
    <col min="26" max="26" width="0.42578125" style="1" customWidth="1"/>
    <col min="27" max="27" width="10.7109375" style="1" customWidth="1"/>
    <col min="28" max="28" width="0.42578125" style="1" customWidth="1"/>
    <col min="29" max="29" width="6.28125" style="1" customWidth="1"/>
    <col min="30" max="30" width="7.57421875" style="1" customWidth="1"/>
    <col min="31" max="31" width="8.00390625" style="1" customWidth="1"/>
    <col min="32" max="32" width="2.28125" style="1" hidden="1" customWidth="1"/>
    <col min="33" max="33" width="5.00390625" style="1" hidden="1" customWidth="1"/>
    <col min="34" max="34" width="8.140625" style="1" hidden="1" customWidth="1"/>
    <col min="35" max="35" width="7.8515625" style="1" customWidth="1"/>
    <col min="36" max="36" width="7.28125" style="1" hidden="1" customWidth="1"/>
    <col min="37" max="37" width="8.140625" style="1" hidden="1" customWidth="1"/>
    <col min="38" max="38" width="7.57421875" style="1" customWidth="1"/>
    <col min="39" max="39" width="7.28125" style="1" hidden="1" customWidth="1"/>
    <col min="40" max="40" width="8.140625" style="1" hidden="1" customWidth="1"/>
    <col min="41" max="41" width="7.57421875" style="1" customWidth="1"/>
    <col min="42" max="42" width="7.28125" style="1" hidden="1" customWidth="1"/>
    <col min="43" max="43" width="8.140625" style="1" hidden="1" customWidth="1"/>
    <col min="44" max="44" width="7.57421875" style="1" customWidth="1"/>
    <col min="45" max="45" width="7.28125" style="1" hidden="1" customWidth="1"/>
    <col min="46" max="46" width="8.140625" style="1" hidden="1" customWidth="1"/>
    <col min="47" max="47" width="7.8515625" style="1" customWidth="1"/>
    <col min="48" max="48" width="7.28125" style="1" hidden="1" customWidth="1"/>
    <col min="49" max="49" width="8.140625" style="1" hidden="1" customWidth="1"/>
    <col min="50" max="50" width="6.8515625" style="1" customWidth="1"/>
    <col min="51" max="51" width="7.28125" style="1" hidden="1" customWidth="1"/>
    <col min="52" max="52" width="8.140625" style="1" hidden="1" customWidth="1"/>
    <col min="53" max="53" width="6.8515625" style="1" customWidth="1"/>
    <col min="54" max="16384" width="12.140625" style="1" customWidth="1"/>
  </cols>
  <sheetData>
    <row r="1" spans="44:53" ht="15" customHeight="1">
      <c r="AR1" s="33" t="s">
        <v>42</v>
      </c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7.2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</row>
    <row r="3" ht="3.75" customHeight="1" thickBot="1"/>
    <row r="4" spans="1:53" ht="10.5" customHeight="1">
      <c r="A4" s="37" t="s">
        <v>55</v>
      </c>
      <c r="B4" s="38"/>
      <c r="C4" s="39"/>
      <c r="D4" s="46" t="s">
        <v>56</v>
      </c>
      <c r="E4" s="38"/>
      <c r="F4" s="38"/>
      <c r="G4" s="38"/>
      <c r="H4" s="38"/>
      <c r="I4" s="39"/>
      <c r="J4" s="49" t="s">
        <v>57</v>
      </c>
      <c r="K4" s="38"/>
      <c r="L4" s="38"/>
      <c r="M4" s="39"/>
      <c r="N4" s="50" t="s">
        <v>2</v>
      </c>
      <c r="O4" s="38"/>
      <c r="P4" s="38"/>
      <c r="Q4" s="38"/>
      <c r="R4" s="38"/>
      <c r="S4" s="39"/>
      <c r="T4" s="46" t="s">
        <v>58</v>
      </c>
      <c r="U4" s="38"/>
      <c r="V4" s="38"/>
      <c r="W4" s="39"/>
      <c r="X4" s="46" t="s">
        <v>59</v>
      </c>
      <c r="Y4" s="38"/>
      <c r="Z4" s="39"/>
      <c r="AA4" s="46" t="s">
        <v>60</v>
      </c>
      <c r="AB4" s="39"/>
      <c r="AC4" s="46" t="s">
        <v>61</v>
      </c>
      <c r="AD4" s="54" t="s">
        <v>54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6"/>
      <c r="BA4" s="60" t="s">
        <v>43</v>
      </c>
    </row>
    <row r="5" spans="1:53" ht="6" customHeight="1">
      <c r="A5" s="40"/>
      <c r="B5" s="41"/>
      <c r="C5" s="42"/>
      <c r="D5" s="47"/>
      <c r="E5" s="41"/>
      <c r="F5" s="41"/>
      <c r="G5" s="41"/>
      <c r="H5" s="41"/>
      <c r="I5" s="42"/>
      <c r="J5" s="41"/>
      <c r="K5" s="41"/>
      <c r="L5" s="41"/>
      <c r="M5" s="42"/>
      <c r="N5" s="47"/>
      <c r="O5" s="41"/>
      <c r="P5" s="41"/>
      <c r="Q5" s="41"/>
      <c r="R5" s="41"/>
      <c r="S5" s="42"/>
      <c r="T5" s="47"/>
      <c r="U5" s="41"/>
      <c r="V5" s="41"/>
      <c r="W5" s="42"/>
      <c r="X5" s="47"/>
      <c r="Y5" s="41"/>
      <c r="Z5" s="42"/>
      <c r="AA5" s="47"/>
      <c r="AB5" s="42"/>
      <c r="AC5" s="47"/>
      <c r="AD5" s="57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9"/>
      <c r="BA5" s="61"/>
    </row>
    <row r="6" spans="1:53" ht="15" customHeight="1">
      <c r="A6" s="40"/>
      <c r="B6" s="41"/>
      <c r="C6" s="42"/>
      <c r="D6" s="47"/>
      <c r="E6" s="41"/>
      <c r="F6" s="41"/>
      <c r="G6" s="41"/>
      <c r="H6" s="41"/>
      <c r="I6" s="42"/>
      <c r="J6" s="41"/>
      <c r="K6" s="41"/>
      <c r="L6" s="41"/>
      <c r="M6" s="42"/>
      <c r="N6" s="47"/>
      <c r="O6" s="41"/>
      <c r="P6" s="41"/>
      <c r="Q6" s="41"/>
      <c r="R6" s="41"/>
      <c r="S6" s="42"/>
      <c r="T6" s="47"/>
      <c r="U6" s="41"/>
      <c r="V6" s="41"/>
      <c r="W6" s="42"/>
      <c r="X6" s="47"/>
      <c r="Y6" s="41"/>
      <c r="Z6" s="42"/>
      <c r="AA6" s="47"/>
      <c r="AB6" s="42"/>
      <c r="AC6" s="47"/>
      <c r="AD6" s="2" t="s">
        <v>45</v>
      </c>
      <c r="AE6" s="65" t="s">
        <v>46</v>
      </c>
      <c r="AF6" s="53"/>
      <c r="AG6" s="53"/>
      <c r="AH6" s="53"/>
      <c r="AI6" s="51" t="s">
        <v>47</v>
      </c>
      <c r="AJ6" s="53"/>
      <c r="AK6" s="53"/>
      <c r="AL6" s="51" t="s">
        <v>48</v>
      </c>
      <c r="AM6" s="53"/>
      <c r="AN6" s="53"/>
      <c r="AO6" s="51" t="s">
        <v>49</v>
      </c>
      <c r="AP6" s="53"/>
      <c r="AQ6" s="53"/>
      <c r="AR6" s="51" t="s">
        <v>50</v>
      </c>
      <c r="AS6" s="53"/>
      <c r="AT6" s="53"/>
      <c r="AU6" s="51" t="s">
        <v>51</v>
      </c>
      <c r="AV6" s="53"/>
      <c r="AW6" s="53"/>
      <c r="AX6" s="51" t="s">
        <v>52</v>
      </c>
      <c r="AY6" s="53"/>
      <c r="AZ6" s="63"/>
      <c r="BA6" s="61"/>
    </row>
    <row r="7" spans="1:53" ht="3.75" customHeight="1" thickBot="1">
      <c r="A7" s="43"/>
      <c r="B7" s="44"/>
      <c r="C7" s="45"/>
      <c r="D7" s="48"/>
      <c r="E7" s="44"/>
      <c r="F7" s="44"/>
      <c r="G7" s="44"/>
      <c r="H7" s="44"/>
      <c r="I7" s="45"/>
      <c r="J7" s="44"/>
      <c r="K7" s="44"/>
      <c r="L7" s="44"/>
      <c r="M7" s="45"/>
      <c r="N7" s="48"/>
      <c r="O7" s="44"/>
      <c r="P7" s="44"/>
      <c r="Q7" s="44"/>
      <c r="R7" s="44"/>
      <c r="S7" s="45"/>
      <c r="T7" s="48"/>
      <c r="U7" s="44"/>
      <c r="V7" s="44"/>
      <c r="W7" s="45"/>
      <c r="X7" s="48"/>
      <c r="Y7" s="44"/>
      <c r="Z7" s="45"/>
      <c r="AA7" s="48"/>
      <c r="AB7" s="45"/>
      <c r="AC7" s="48"/>
      <c r="AD7" s="3"/>
      <c r="AE7" s="66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64"/>
      <c r="BA7" s="62"/>
    </row>
    <row r="8" spans="1:53" ht="14.25" customHeight="1">
      <c r="A8" s="67" t="s">
        <v>44</v>
      </c>
      <c r="B8" s="68"/>
      <c r="C8" s="68"/>
      <c r="D8" s="81" t="s">
        <v>3</v>
      </c>
      <c r="E8" s="81"/>
      <c r="F8" s="81"/>
      <c r="G8" s="81"/>
      <c r="H8" s="81"/>
      <c r="I8" s="82"/>
      <c r="J8" s="75" t="s">
        <v>53</v>
      </c>
      <c r="K8" s="76"/>
      <c r="L8" s="76"/>
      <c r="M8" s="76"/>
      <c r="N8" s="74" t="s">
        <v>5</v>
      </c>
      <c r="O8" s="74"/>
      <c r="P8" s="74"/>
      <c r="Q8" s="74"/>
      <c r="R8" s="74"/>
      <c r="S8" s="74"/>
      <c r="T8" s="100" t="s">
        <v>4</v>
      </c>
      <c r="U8" s="100"/>
      <c r="V8" s="100"/>
      <c r="W8" s="100"/>
      <c r="X8" s="105" t="s">
        <v>62</v>
      </c>
      <c r="Y8" s="100"/>
      <c r="Z8" s="100"/>
      <c r="AA8" s="100" t="s">
        <v>6</v>
      </c>
      <c r="AB8" s="100"/>
      <c r="AC8" s="110" t="s">
        <v>7</v>
      </c>
      <c r="AD8" s="4"/>
      <c r="AE8" s="11"/>
      <c r="AF8" s="94"/>
      <c r="AG8" s="94"/>
      <c r="AH8" s="11"/>
      <c r="AI8" s="11">
        <v>4</v>
      </c>
      <c r="AJ8" s="11">
        <v>2360</v>
      </c>
      <c r="AK8" s="11">
        <v>3280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2"/>
      <c r="BA8" s="13">
        <v>4</v>
      </c>
    </row>
    <row r="9" spans="1:53" ht="14.25" customHeight="1">
      <c r="A9" s="69"/>
      <c r="B9" s="70"/>
      <c r="C9" s="70"/>
      <c r="D9" s="83"/>
      <c r="E9" s="83"/>
      <c r="F9" s="83"/>
      <c r="G9" s="83"/>
      <c r="H9" s="83"/>
      <c r="I9" s="84"/>
      <c r="J9" s="77"/>
      <c r="K9" s="78"/>
      <c r="L9" s="78"/>
      <c r="M9" s="78"/>
      <c r="N9" s="73" t="s">
        <v>8</v>
      </c>
      <c r="O9" s="73"/>
      <c r="P9" s="73"/>
      <c r="Q9" s="73"/>
      <c r="R9" s="73"/>
      <c r="S9" s="73"/>
      <c r="T9" s="101" t="s">
        <v>4</v>
      </c>
      <c r="U9" s="101"/>
      <c r="V9" s="101"/>
      <c r="W9" s="101"/>
      <c r="X9" s="106" t="s">
        <v>63</v>
      </c>
      <c r="Y9" s="101"/>
      <c r="Z9" s="101"/>
      <c r="AA9" s="101" t="s">
        <v>9</v>
      </c>
      <c r="AB9" s="101"/>
      <c r="AC9" s="111" t="s">
        <v>10</v>
      </c>
      <c r="AD9" s="5"/>
      <c r="AE9" s="14"/>
      <c r="AF9" s="95"/>
      <c r="AG9" s="95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>
        <v>100</v>
      </c>
      <c r="AY9" s="14">
        <v>30000</v>
      </c>
      <c r="AZ9" s="15">
        <v>146800</v>
      </c>
      <c r="BA9" s="16">
        <v>100</v>
      </c>
    </row>
    <row r="10" spans="1:53" ht="14.25" customHeight="1">
      <c r="A10" s="69"/>
      <c r="B10" s="70"/>
      <c r="C10" s="70"/>
      <c r="D10" s="83"/>
      <c r="E10" s="83"/>
      <c r="F10" s="83"/>
      <c r="G10" s="83"/>
      <c r="H10" s="83"/>
      <c r="I10" s="84"/>
      <c r="J10" s="77"/>
      <c r="K10" s="78"/>
      <c r="L10" s="78"/>
      <c r="M10" s="78"/>
      <c r="N10" s="73" t="s">
        <v>11</v>
      </c>
      <c r="O10" s="73"/>
      <c r="P10" s="73"/>
      <c r="Q10" s="73"/>
      <c r="R10" s="73"/>
      <c r="S10" s="73"/>
      <c r="T10" s="101" t="s">
        <v>4</v>
      </c>
      <c r="U10" s="101"/>
      <c r="V10" s="101"/>
      <c r="W10" s="101"/>
      <c r="X10" s="106" t="s">
        <v>62</v>
      </c>
      <c r="Y10" s="101"/>
      <c r="Z10" s="101"/>
      <c r="AA10" s="101" t="s">
        <v>0</v>
      </c>
      <c r="AB10" s="101"/>
      <c r="AC10" s="111" t="s">
        <v>7</v>
      </c>
      <c r="AD10" s="5"/>
      <c r="AE10" s="14"/>
      <c r="AF10" s="95"/>
      <c r="AG10" s="95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>
        <v>23</v>
      </c>
      <c r="AY10" s="14">
        <v>7130</v>
      </c>
      <c r="AZ10" s="15">
        <v>60950</v>
      </c>
      <c r="BA10" s="16">
        <v>23</v>
      </c>
    </row>
    <row r="11" spans="1:53" ht="14.25" customHeight="1">
      <c r="A11" s="69"/>
      <c r="B11" s="70"/>
      <c r="C11" s="70"/>
      <c r="D11" s="83"/>
      <c r="E11" s="83"/>
      <c r="F11" s="83"/>
      <c r="G11" s="83"/>
      <c r="H11" s="83"/>
      <c r="I11" s="84"/>
      <c r="J11" s="77"/>
      <c r="K11" s="78"/>
      <c r="L11" s="78"/>
      <c r="M11" s="78"/>
      <c r="N11" s="73" t="s">
        <v>12</v>
      </c>
      <c r="O11" s="73"/>
      <c r="P11" s="73"/>
      <c r="Q11" s="73"/>
      <c r="R11" s="73"/>
      <c r="S11" s="73"/>
      <c r="T11" s="101" t="s">
        <v>4</v>
      </c>
      <c r="U11" s="101"/>
      <c r="V11" s="101"/>
      <c r="W11" s="101"/>
      <c r="X11" s="106" t="s">
        <v>62</v>
      </c>
      <c r="Y11" s="101"/>
      <c r="Z11" s="101"/>
      <c r="AA11" s="101" t="s">
        <v>13</v>
      </c>
      <c r="AB11" s="101"/>
      <c r="AC11" s="111" t="s">
        <v>7</v>
      </c>
      <c r="AD11" s="5"/>
      <c r="AE11" s="14"/>
      <c r="AF11" s="95"/>
      <c r="AG11" s="95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>
        <v>2</v>
      </c>
      <c r="AY11" s="14">
        <v>620</v>
      </c>
      <c r="AZ11" s="15">
        <v>3580</v>
      </c>
      <c r="BA11" s="16">
        <v>2</v>
      </c>
    </row>
    <row r="12" spans="1:53" ht="14.25" customHeight="1">
      <c r="A12" s="69"/>
      <c r="B12" s="70"/>
      <c r="C12" s="70"/>
      <c r="D12" s="83"/>
      <c r="E12" s="83"/>
      <c r="F12" s="83"/>
      <c r="G12" s="83"/>
      <c r="H12" s="83"/>
      <c r="I12" s="84"/>
      <c r="J12" s="77"/>
      <c r="K12" s="78"/>
      <c r="L12" s="78"/>
      <c r="M12" s="78"/>
      <c r="N12" s="73" t="s">
        <v>14</v>
      </c>
      <c r="O12" s="73"/>
      <c r="P12" s="73"/>
      <c r="Q12" s="73"/>
      <c r="R12" s="73"/>
      <c r="S12" s="73"/>
      <c r="T12" s="101" t="s">
        <v>4</v>
      </c>
      <c r="U12" s="101"/>
      <c r="V12" s="101"/>
      <c r="W12" s="101"/>
      <c r="X12" s="106" t="s">
        <v>62</v>
      </c>
      <c r="Y12" s="101"/>
      <c r="Z12" s="101"/>
      <c r="AA12" s="101" t="s">
        <v>0</v>
      </c>
      <c r="AB12" s="101"/>
      <c r="AC12" s="111" t="s">
        <v>7</v>
      </c>
      <c r="AD12" s="5"/>
      <c r="AE12" s="14"/>
      <c r="AF12" s="95"/>
      <c r="AG12" s="95"/>
      <c r="AH12" s="14"/>
      <c r="AI12" s="14"/>
      <c r="AJ12" s="14"/>
      <c r="AK12" s="14"/>
      <c r="AL12" s="14">
        <v>4</v>
      </c>
      <c r="AM12" s="14">
        <v>2040</v>
      </c>
      <c r="AN12" s="14">
        <v>3280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5"/>
      <c r="BA12" s="16">
        <v>4</v>
      </c>
    </row>
    <row r="13" spans="1:53" ht="14.25" customHeight="1">
      <c r="A13" s="69"/>
      <c r="B13" s="70"/>
      <c r="C13" s="70"/>
      <c r="D13" s="83"/>
      <c r="E13" s="83"/>
      <c r="F13" s="83"/>
      <c r="G13" s="83"/>
      <c r="H13" s="83"/>
      <c r="I13" s="84"/>
      <c r="J13" s="77"/>
      <c r="K13" s="78"/>
      <c r="L13" s="78"/>
      <c r="M13" s="78"/>
      <c r="N13" s="73" t="s">
        <v>15</v>
      </c>
      <c r="O13" s="73"/>
      <c r="P13" s="73"/>
      <c r="Q13" s="73"/>
      <c r="R13" s="73"/>
      <c r="S13" s="73"/>
      <c r="T13" s="101" t="s">
        <v>4</v>
      </c>
      <c r="U13" s="101"/>
      <c r="V13" s="101"/>
      <c r="W13" s="101"/>
      <c r="X13" s="107" t="s">
        <v>62</v>
      </c>
      <c r="Y13" s="102"/>
      <c r="Z13" s="102"/>
      <c r="AA13" s="102" t="s">
        <v>16</v>
      </c>
      <c r="AB13" s="102"/>
      <c r="AC13" s="112" t="s">
        <v>7</v>
      </c>
      <c r="AD13" s="9"/>
      <c r="AE13" s="17"/>
      <c r="AF13" s="96"/>
      <c r="AG13" s="96"/>
      <c r="AH13" s="17"/>
      <c r="AI13" s="17"/>
      <c r="AJ13" s="17"/>
      <c r="AK13" s="17"/>
      <c r="AL13" s="17"/>
      <c r="AM13" s="17"/>
      <c r="AN13" s="17"/>
      <c r="AO13" s="17">
        <v>6</v>
      </c>
      <c r="AP13" s="17">
        <v>2700</v>
      </c>
      <c r="AQ13" s="17">
        <v>4920</v>
      </c>
      <c r="AR13" s="17"/>
      <c r="AS13" s="17"/>
      <c r="AT13" s="17"/>
      <c r="AU13" s="17"/>
      <c r="AV13" s="17"/>
      <c r="AW13" s="17"/>
      <c r="AX13" s="17"/>
      <c r="AY13" s="17"/>
      <c r="AZ13" s="18"/>
      <c r="BA13" s="19">
        <v>6</v>
      </c>
    </row>
    <row r="14" spans="1:53" ht="14.25" customHeight="1">
      <c r="A14" s="69"/>
      <c r="B14" s="70"/>
      <c r="C14" s="70"/>
      <c r="D14" s="83"/>
      <c r="E14" s="83"/>
      <c r="F14" s="83"/>
      <c r="G14" s="83"/>
      <c r="H14" s="83"/>
      <c r="I14" s="84"/>
      <c r="J14" s="77"/>
      <c r="K14" s="78"/>
      <c r="L14" s="78"/>
      <c r="M14" s="78"/>
      <c r="N14" s="73"/>
      <c r="O14" s="73"/>
      <c r="P14" s="73"/>
      <c r="Q14" s="73"/>
      <c r="R14" s="73"/>
      <c r="S14" s="73"/>
      <c r="T14" s="101"/>
      <c r="U14" s="101"/>
      <c r="V14" s="101"/>
      <c r="W14" s="101"/>
      <c r="X14" s="108" t="s">
        <v>63</v>
      </c>
      <c r="Y14" s="103"/>
      <c r="Z14" s="103"/>
      <c r="AA14" s="103" t="s">
        <v>13</v>
      </c>
      <c r="AB14" s="103"/>
      <c r="AC14" s="113" t="s">
        <v>17</v>
      </c>
      <c r="AD14" s="10"/>
      <c r="AE14" s="20"/>
      <c r="AF14" s="97"/>
      <c r="AG14" s="97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>
        <v>100</v>
      </c>
      <c r="AV14" s="20">
        <v>32000</v>
      </c>
      <c r="AW14" s="20">
        <v>142200</v>
      </c>
      <c r="AX14" s="20"/>
      <c r="AY14" s="20"/>
      <c r="AZ14" s="21"/>
      <c r="BA14" s="22">
        <v>100</v>
      </c>
    </row>
    <row r="15" spans="1:53" ht="14.25" customHeight="1">
      <c r="A15" s="69"/>
      <c r="B15" s="70"/>
      <c r="C15" s="70"/>
      <c r="D15" s="83"/>
      <c r="E15" s="83"/>
      <c r="F15" s="83"/>
      <c r="G15" s="83"/>
      <c r="H15" s="83"/>
      <c r="I15" s="84"/>
      <c r="J15" s="77"/>
      <c r="K15" s="78"/>
      <c r="L15" s="78"/>
      <c r="M15" s="78"/>
      <c r="N15" s="73" t="s">
        <v>18</v>
      </c>
      <c r="O15" s="73"/>
      <c r="P15" s="73"/>
      <c r="Q15" s="73"/>
      <c r="R15" s="73"/>
      <c r="S15" s="73"/>
      <c r="T15" s="101" t="s">
        <v>4</v>
      </c>
      <c r="U15" s="101"/>
      <c r="V15" s="101"/>
      <c r="W15" s="101"/>
      <c r="X15" s="106" t="s">
        <v>62</v>
      </c>
      <c r="Y15" s="101"/>
      <c r="Z15" s="101"/>
      <c r="AA15" s="101" t="s">
        <v>19</v>
      </c>
      <c r="AB15" s="101"/>
      <c r="AC15" s="111" t="s">
        <v>7</v>
      </c>
      <c r="AD15" s="5"/>
      <c r="AE15" s="14"/>
      <c r="AF15" s="95"/>
      <c r="AG15" s="95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>
        <v>15</v>
      </c>
      <c r="AV15" s="14">
        <v>5250</v>
      </c>
      <c r="AW15" s="14">
        <v>18000</v>
      </c>
      <c r="AX15" s="14"/>
      <c r="AY15" s="14"/>
      <c r="AZ15" s="15"/>
      <c r="BA15" s="16">
        <v>15</v>
      </c>
    </row>
    <row r="16" spans="1:53" ht="14.25" customHeight="1">
      <c r="A16" s="69"/>
      <c r="B16" s="70"/>
      <c r="C16" s="70"/>
      <c r="D16" s="83"/>
      <c r="E16" s="83"/>
      <c r="F16" s="83"/>
      <c r="G16" s="83"/>
      <c r="H16" s="83"/>
      <c r="I16" s="84"/>
      <c r="J16" s="77"/>
      <c r="K16" s="78"/>
      <c r="L16" s="78"/>
      <c r="M16" s="78"/>
      <c r="N16" s="73" t="s">
        <v>20</v>
      </c>
      <c r="O16" s="73"/>
      <c r="P16" s="73"/>
      <c r="Q16" s="73"/>
      <c r="R16" s="73"/>
      <c r="S16" s="73"/>
      <c r="T16" s="101" t="s">
        <v>4</v>
      </c>
      <c r="U16" s="101"/>
      <c r="V16" s="101"/>
      <c r="W16" s="101"/>
      <c r="X16" s="106" t="s">
        <v>62</v>
      </c>
      <c r="Y16" s="101"/>
      <c r="Z16" s="101"/>
      <c r="AA16" s="101" t="s">
        <v>19</v>
      </c>
      <c r="AB16" s="101"/>
      <c r="AC16" s="111" t="s">
        <v>7</v>
      </c>
      <c r="AD16" s="5"/>
      <c r="AE16" s="14"/>
      <c r="AF16" s="95"/>
      <c r="AG16" s="95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>
        <v>15</v>
      </c>
      <c r="AY16" s="14">
        <v>4650</v>
      </c>
      <c r="AZ16" s="15">
        <v>18000</v>
      </c>
      <c r="BA16" s="16">
        <v>15</v>
      </c>
    </row>
    <row r="17" spans="1:53" ht="14.25" customHeight="1">
      <c r="A17" s="69"/>
      <c r="B17" s="70"/>
      <c r="C17" s="70"/>
      <c r="D17" s="83"/>
      <c r="E17" s="83"/>
      <c r="F17" s="83"/>
      <c r="G17" s="83"/>
      <c r="H17" s="83"/>
      <c r="I17" s="84"/>
      <c r="J17" s="77"/>
      <c r="K17" s="78"/>
      <c r="L17" s="78"/>
      <c r="M17" s="78"/>
      <c r="N17" s="73" t="s">
        <v>21</v>
      </c>
      <c r="O17" s="73"/>
      <c r="P17" s="73"/>
      <c r="Q17" s="73"/>
      <c r="R17" s="73"/>
      <c r="S17" s="73"/>
      <c r="T17" s="101" t="s">
        <v>4</v>
      </c>
      <c r="U17" s="101"/>
      <c r="V17" s="101"/>
      <c r="W17" s="101"/>
      <c r="X17" s="106" t="s">
        <v>63</v>
      </c>
      <c r="Y17" s="101"/>
      <c r="Z17" s="101"/>
      <c r="AA17" s="101" t="s">
        <v>9</v>
      </c>
      <c r="AB17" s="101"/>
      <c r="AC17" s="111" t="s">
        <v>22</v>
      </c>
      <c r="AD17" s="5"/>
      <c r="AE17" s="14"/>
      <c r="AF17" s="95"/>
      <c r="AG17" s="95"/>
      <c r="AH17" s="14"/>
      <c r="AI17" s="14">
        <v>5</v>
      </c>
      <c r="AJ17" s="14">
        <v>2850</v>
      </c>
      <c r="AK17" s="14">
        <v>6650</v>
      </c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5"/>
      <c r="BA17" s="16">
        <v>5</v>
      </c>
    </row>
    <row r="18" spans="1:53" ht="14.25" customHeight="1">
      <c r="A18" s="69"/>
      <c r="B18" s="70"/>
      <c r="C18" s="70"/>
      <c r="D18" s="83"/>
      <c r="E18" s="83"/>
      <c r="F18" s="83"/>
      <c r="G18" s="83"/>
      <c r="H18" s="83"/>
      <c r="I18" s="84"/>
      <c r="J18" s="77"/>
      <c r="K18" s="78"/>
      <c r="L18" s="78"/>
      <c r="M18" s="78"/>
      <c r="N18" s="73" t="s">
        <v>23</v>
      </c>
      <c r="O18" s="73"/>
      <c r="P18" s="73"/>
      <c r="Q18" s="73"/>
      <c r="R18" s="73"/>
      <c r="S18" s="73"/>
      <c r="T18" s="101" t="s">
        <v>4</v>
      </c>
      <c r="U18" s="101"/>
      <c r="V18" s="101"/>
      <c r="W18" s="101"/>
      <c r="X18" s="106" t="s">
        <v>63</v>
      </c>
      <c r="Y18" s="101"/>
      <c r="Z18" s="101"/>
      <c r="AA18" s="101" t="s">
        <v>9</v>
      </c>
      <c r="AB18" s="101"/>
      <c r="AC18" s="111" t="s">
        <v>24</v>
      </c>
      <c r="AD18" s="5"/>
      <c r="AE18" s="14"/>
      <c r="AF18" s="95"/>
      <c r="AG18" s="95"/>
      <c r="AH18" s="14"/>
      <c r="AI18" s="14"/>
      <c r="AJ18" s="14"/>
      <c r="AK18" s="14"/>
      <c r="AL18" s="14"/>
      <c r="AM18" s="14"/>
      <c r="AN18" s="14"/>
      <c r="AO18" s="14">
        <v>5</v>
      </c>
      <c r="AP18" s="14">
        <v>2200</v>
      </c>
      <c r="AQ18" s="14">
        <v>6650</v>
      </c>
      <c r="AR18" s="14"/>
      <c r="AS18" s="14"/>
      <c r="AT18" s="14"/>
      <c r="AU18" s="14"/>
      <c r="AV18" s="14"/>
      <c r="AW18" s="14"/>
      <c r="AX18" s="14"/>
      <c r="AY18" s="14"/>
      <c r="AZ18" s="15"/>
      <c r="BA18" s="16">
        <v>5</v>
      </c>
    </row>
    <row r="19" spans="1:53" ht="14.25" customHeight="1">
      <c r="A19" s="69"/>
      <c r="B19" s="70"/>
      <c r="C19" s="70"/>
      <c r="D19" s="83"/>
      <c r="E19" s="83"/>
      <c r="F19" s="83"/>
      <c r="G19" s="83"/>
      <c r="H19" s="83"/>
      <c r="I19" s="84"/>
      <c r="J19" s="77"/>
      <c r="K19" s="78"/>
      <c r="L19" s="78"/>
      <c r="M19" s="78"/>
      <c r="N19" s="73" t="s">
        <v>25</v>
      </c>
      <c r="O19" s="73"/>
      <c r="P19" s="73"/>
      <c r="Q19" s="73"/>
      <c r="R19" s="73"/>
      <c r="S19" s="73"/>
      <c r="T19" s="101" t="s">
        <v>4</v>
      </c>
      <c r="U19" s="101"/>
      <c r="V19" s="101"/>
      <c r="W19" s="101"/>
      <c r="X19" s="106" t="s">
        <v>63</v>
      </c>
      <c r="Y19" s="101"/>
      <c r="Z19" s="101"/>
      <c r="AA19" s="101" t="s">
        <v>9</v>
      </c>
      <c r="AB19" s="101"/>
      <c r="AC19" s="111" t="s">
        <v>17</v>
      </c>
      <c r="AD19" s="5"/>
      <c r="AE19" s="14"/>
      <c r="AF19" s="95"/>
      <c r="AG19" s="95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>
        <v>50</v>
      </c>
      <c r="AV19" s="14">
        <v>16000</v>
      </c>
      <c r="AW19" s="14">
        <v>71100</v>
      </c>
      <c r="AX19" s="14"/>
      <c r="AY19" s="14"/>
      <c r="AZ19" s="15"/>
      <c r="BA19" s="16">
        <v>50</v>
      </c>
    </row>
    <row r="20" spans="1:53" ht="14.25" customHeight="1">
      <c r="A20" s="69"/>
      <c r="B20" s="70"/>
      <c r="C20" s="70"/>
      <c r="D20" s="83"/>
      <c r="E20" s="83"/>
      <c r="F20" s="83"/>
      <c r="G20" s="83"/>
      <c r="H20" s="83"/>
      <c r="I20" s="84"/>
      <c r="J20" s="77"/>
      <c r="K20" s="78"/>
      <c r="L20" s="78"/>
      <c r="M20" s="78"/>
      <c r="N20" s="73" t="s">
        <v>26</v>
      </c>
      <c r="O20" s="73"/>
      <c r="P20" s="73"/>
      <c r="Q20" s="73"/>
      <c r="R20" s="73"/>
      <c r="S20" s="73"/>
      <c r="T20" s="101" t="s">
        <v>4</v>
      </c>
      <c r="U20" s="101"/>
      <c r="V20" s="101"/>
      <c r="W20" s="101"/>
      <c r="X20" s="106" t="s">
        <v>62</v>
      </c>
      <c r="Y20" s="101"/>
      <c r="Z20" s="101"/>
      <c r="AA20" s="101" t="s">
        <v>13</v>
      </c>
      <c r="AB20" s="101"/>
      <c r="AC20" s="111" t="s">
        <v>7</v>
      </c>
      <c r="AD20" s="5"/>
      <c r="AE20" s="14"/>
      <c r="AF20" s="95"/>
      <c r="AG20" s="95"/>
      <c r="AH20" s="14"/>
      <c r="AI20" s="14"/>
      <c r="AJ20" s="14"/>
      <c r="AK20" s="14"/>
      <c r="AL20" s="14"/>
      <c r="AM20" s="14"/>
      <c r="AN20" s="14"/>
      <c r="AO20" s="14">
        <v>4</v>
      </c>
      <c r="AP20" s="14">
        <v>1800</v>
      </c>
      <c r="AQ20" s="14">
        <v>4800</v>
      </c>
      <c r="AR20" s="14"/>
      <c r="AS20" s="14"/>
      <c r="AT20" s="14"/>
      <c r="AU20" s="14"/>
      <c r="AV20" s="14"/>
      <c r="AW20" s="14"/>
      <c r="AX20" s="14"/>
      <c r="AY20" s="14"/>
      <c r="AZ20" s="15"/>
      <c r="BA20" s="16">
        <v>4</v>
      </c>
    </row>
    <row r="21" spans="1:53" ht="14.25" customHeight="1">
      <c r="A21" s="69"/>
      <c r="B21" s="70"/>
      <c r="C21" s="70"/>
      <c r="D21" s="83"/>
      <c r="E21" s="83"/>
      <c r="F21" s="83"/>
      <c r="G21" s="83"/>
      <c r="H21" s="83"/>
      <c r="I21" s="84"/>
      <c r="J21" s="77"/>
      <c r="K21" s="78"/>
      <c r="L21" s="78"/>
      <c r="M21" s="78"/>
      <c r="N21" s="73" t="s">
        <v>27</v>
      </c>
      <c r="O21" s="73"/>
      <c r="P21" s="73"/>
      <c r="Q21" s="73"/>
      <c r="R21" s="73"/>
      <c r="S21" s="73"/>
      <c r="T21" s="101" t="s">
        <v>4</v>
      </c>
      <c r="U21" s="101"/>
      <c r="V21" s="101"/>
      <c r="W21" s="101"/>
      <c r="X21" s="106" t="s">
        <v>62</v>
      </c>
      <c r="Y21" s="101"/>
      <c r="Z21" s="101"/>
      <c r="AA21" s="101" t="s">
        <v>16</v>
      </c>
      <c r="AB21" s="101"/>
      <c r="AC21" s="111" t="s">
        <v>7</v>
      </c>
      <c r="AD21" s="5"/>
      <c r="AE21" s="14">
        <v>2</v>
      </c>
      <c r="AF21" s="95">
        <v>1320</v>
      </c>
      <c r="AG21" s="95"/>
      <c r="AH21" s="14">
        <v>1640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5"/>
      <c r="BA21" s="16">
        <v>2</v>
      </c>
    </row>
    <row r="22" spans="1:53" ht="14.25" customHeight="1">
      <c r="A22" s="69"/>
      <c r="B22" s="70"/>
      <c r="C22" s="70"/>
      <c r="D22" s="83"/>
      <c r="E22" s="83"/>
      <c r="F22" s="83"/>
      <c r="G22" s="83"/>
      <c r="H22" s="83"/>
      <c r="I22" s="84"/>
      <c r="J22" s="77"/>
      <c r="K22" s="78"/>
      <c r="L22" s="78"/>
      <c r="M22" s="78"/>
      <c r="N22" s="73" t="s">
        <v>28</v>
      </c>
      <c r="O22" s="73"/>
      <c r="P22" s="73"/>
      <c r="Q22" s="73"/>
      <c r="R22" s="73"/>
      <c r="S22" s="73"/>
      <c r="T22" s="101" t="s">
        <v>4</v>
      </c>
      <c r="U22" s="101"/>
      <c r="V22" s="101"/>
      <c r="W22" s="101"/>
      <c r="X22" s="106" t="s">
        <v>62</v>
      </c>
      <c r="Y22" s="101"/>
      <c r="Z22" s="101"/>
      <c r="AA22" s="101" t="s">
        <v>16</v>
      </c>
      <c r="AB22" s="101"/>
      <c r="AC22" s="111" t="s">
        <v>7</v>
      </c>
      <c r="AD22" s="5"/>
      <c r="AE22" s="14"/>
      <c r="AF22" s="95"/>
      <c r="AG22" s="95"/>
      <c r="AH22" s="14"/>
      <c r="AI22" s="14">
        <v>2</v>
      </c>
      <c r="AJ22" s="14">
        <v>1180</v>
      </c>
      <c r="AK22" s="14">
        <v>1640</v>
      </c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5"/>
      <c r="BA22" s="16">
        <v>2</v>
      </c>
    </row>
    <row r="23" spans="1:53" ht="14.25" customHeight="1">
      <c r="A23" s="69"/>
      <c r="B23" s="70"/>
      <c r="C23" s="70"/>
      <c r="D23" s="83"/>
      <c r="E23" s="83"/>
      <c r="F23" s="83"/>
      <c r="G23" s="83"/>
      <c r="H23" s="83"/>
      <c r="I23" s="84"/>
      <c r="J23" s="77"/>
      <c r="K23" s="78"/>
      <c r="L23" s="78"/>
      <c r="M23" s="78"/>
      <c r="N23" s="73" t="s">
        <v>29</v>
      </c>
      <c r="O23" s="73"/>
      <c r="P23" s="73"/>
      <c r="Q23" s="73"/>
      <c r="R23" s="73"/>
      <c r="S23" s="73"/>
      <c r="T23" s="101" t="s">
        <v>4</v>
      </c>
      <c r="U23" s="101"/>
      <c r="V23" s="101"/>
      <c r="W23" s="101"/>
      <c r="X23" s="106" t="s">
        <v>63</v>
      </c>
      <c r="Y23" s="101"/>
      <c r="Z23" s="101"/>
      <c r="AA23" s="101" t="s">
        <v>9</v>
      </c>
      <c r="AB23" s="101"/>
      <c r="AC23" s="111" t="s">
        <v>24</v>
      </c>
      <c r="AD23" s="5"/>
      <c r="AE23" s="14"/>
      <c r="AF23" s="95"/>
      <c r="AG23" s="95"/>
      <c r="AH23" s="14"/>
      <c r="AI23" s="14"/>
      <c r="AJ23" s="14"/>
      <c r="AK23" s="14"/>
      <c r="AL23" s="14">
        <v>5</v>
      </c>
      <c r="AM23" s="14">
        <v>2500</v>
      </c>
      <c r="AN23" s="14">
        <v>6650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5"/>
      <c r="BA23" s="16">
        <v>5</v>
      </c>
    </row>
    <row r="24" spans="1:53" ht="14.25" customHeight="1">
      <c r="A24" s="69"/>
      <c r="B24" s="70"/>
      <c r="C24" s="70"/>
      <c r="D24" s="83"/>
      <c r="E24" s="83"/>
      <c r="F24" s="83"/>
      <c r="G24" s="83"/>
      <c r="H24" s="83"/>
      <c r="I24" s="84"/>
      <c r="J24" s="77"/>
      <c r="K24" s="78"/>
      <c r="L24" s="78"/>
      <c r="M24" s="78"/>
      <c r="N24" s="73" t="s">
        <v>30</v>
      </c>
      <c r="O24" s="73"/>
      <c r="P24" s="73"/>
      <c r="Q24" s="73"/>
      <c r="R24" s="73"/>
      <c r="S24" s="73"/>
      <c r="T24" s="101" t="s">
        <v>4</v>
      </c>
      <c r="U24" s="101"/>
      <c r="V24" s="101"/>
      <c r="W24" s="101"/>
      <c r="X24" s="106" t="s">
        <v>62</v>
      </c>
      <c r="Y24" s="101"/>
      <c r="Z24" s="101"/>
      <c r="AA24" s="101" t="s">
        <v>16</v>
      </c>
      <c r="AB24" s="101"/>
      <c r="AC24" s="111" t="s">
        <v>7</v>
      </c>
      <c r="AD24" s="5"/>
      <c r="AE24" s="14">
        <v>4</v>
      </c>
      <c r="AF24" s="95">
        <v>2640</v>
      </c>
      <c r="AG24" s="95"/>
      <c r="AH24" s="14">
        <v>3280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5"/>
      <c r="BA24" s="16">
        <v>4</v>
      </c>
    </row>
    <row r="25" spans="1:53" ht="14.25" customHeight="1">
      <c r="A25" s="69"/>
      <c r="B25" s="70"/>
      <c r="C25" s="70"/>
      <c r="D25" s="83"/>
      <c r="E25" s="83"/>
      <c r="F25" s="83"/>
      <c r="G25" s="83"/>
      <c r="H25" s="83"/>
      <c r="I25" s="84"/>
      <c r="J25" s="77"/>
      <c r="K25" s="78"/>
      <c r="L25" s="78"/>
      <c r="M25" s="78"/>
      <c r="N25" s="73" t="s">
        <v>31</v>
      </c>
      <c r="O25" s="73"/>
      <c r="P25" s="73"/>
      <c r="Q25" s="73"/>
      <c r="R25" s="73"/>
      <c r="S25" s="73"/>
      <c r="T25" s="101" t="s">
        <v>4</v>
      </c>
      <c r="U25" s="101"/>
      <c r="V25" s="101"/>
      <c r="W25" s="101"/>
      <c r="X25" s="106" t="s">
        <v>62</v>
      </c>
      <c r="Y25" s="101"/>
      <c r="Z25" s="101"/>
      <c r="AA25" s="101" t="s">
        <v>13</v>
      </c>
      <c r="AB25" s="101"/>
      <c r="AC25" s="111" t="s">
        <v>7</v>
      </c>
      <c r="AD25" s="5"/>
      <c r="AE25" s="14"/>
      <c r="AF25" s="95"/>
      <c r="AG25" s="95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>
        <v>40</v>
      </c>
      <c r="AS25" s="14">
        <v>15200</v>
      </c>
      <c r="AT25" s="14">
        <v>45500</v>
      </c>
      <c r="AU25" s="14"/>
      <c r="AV25" s="14"/>
      <c r="AW25" s="14"/>
      <c r="AX25" s="14"/>
      <c r="AY25" s="14"/>
      <c r="AZ25" s="15"/>
      <c r="BA25" s="16">
        <v>40</v>
      </c>
    </row>
    <row r="26" spans="1:53" ht="14.25" customHeight="1" thickBot="1">
      <c r="A26" s="69"/>
      <c r="B26" s="70"/>
      <c r="C26" s="70"/>
      <c r="D26" s="83"/>
      <c r="E26" s="83"/>
      <c r="F26" s="83"/>
      <c r="G26" s="83"/>
      <c r="H26" s="83"/>
      <c r="I26" s="84"/>
      <c r="J26" s="79"/>
      <c r="K26" s="80"/>
      <c r="L26" s="80"/>
      <c r="M26" s="80"/>
      <c r="N26" s="87" t="s">
        <v>32</v>
      </c>
      <c r="O26" s="87"/>
      <c r="P26" s="87"/>
      <c r="Q26" s="87"/>
      <c r="R26" s="87"/>
      <c r="S26" s="87"/>
      <c r="T26" s="104" t="s">
        <v>4</v>
      </c>
      <c r="U26" s="104"/>
      <c r="V26" s="104"/>
      <c r="W26" s="104"/>
      <c r="X26" s="109" t="s">
        <v>62</v>
      </c>
      <c r="Y26" s="104"/>
      <c r="Z26" s="104"/>
      <c r="AA26" s="104" t="s">
        <v>13</v>
      </c>
      <c r="AB26" s="104"/>
      <c r="AC26" s="114" t="s">
        <v>7</v>
      </c>
      <c r="AD26" s="6"/>
      <c r="AE26" s="23"/>
      <c r="AF26" s="98"/>
      <c r="AG26" s="98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>
        <v>25</v>
      </c>
      <c r="AV26" s="23">
        <v>8750</v>
      </c>
      <c r="AW26" s="23">
        <v>66250</v>
      </c>
      <c r="AX26" s="23"/>
      <c r="AY26" s="23"/>
      <c r="AZ26" s="24"/>
      <c r="BA26" s="25">
        <v>25</v>
      </c>
    </row>
    <row r="27" spans="1:53" ht="14.25" customHeight="1">
      <c r="A27" s="69"/>
      <c r="B27" s="70"/>
      <c r="C27" s="70"/>
      <c r="D27" s="83"/>
      <c r="E27" s="83"/>
      <c r="F27" s="83"/>
      <c r="G27" s="83"/>
      <c r="H27" s="83"/>
      <c r="I27" s="84"/>
      <c r="J27" s="88" t="s">
        <v>64</v>
      </c>
      <c r="K27" s="89"/>
      <c r="L27" s="89"/>
      <c r="M27" s="89"/>
      <c r="N27" s="74" t="s">
        <v>5</v>
      </c>
      <c r="O27" s="74"/>
      <c r="P27" s="74"/>
      <c r="Q27" s="74"/>
      <c r="R27" s="74"/>
      <c r="S27" s="74"/>
      <c r="T27" s="100" t="s">
        <v>4</v>
      </c>
      <c r="U27" s="100"/>
      <c r="V27" s="100"/>
      <c r="W27" s="100"/>
      <c r="X27" s="105" t="s">
        <v>62</v>
      </c>
      <c r="Y27" s="100"/>
      <c r="Z27" s="100"/>
      <c r="AA27" s="100" t="s">
        <v>9</v>
      </c>
      <c r="AB27" s="100"/>
      <c r="AC27" s="110" t="s">
        <v>7</v>
      </c>
      <c r="AD27" s="4"/>
      <c r="AE27" s="11"/>
      <c r="AF27" s="94"/>
      <c r="AG27" s="94"/>
      <c r="AH27" s="11"/>
      <c r="AI27" s="11"/>
      <c r="AJ27" s="11"/>
      <c r="AK27" s="11"/>
      <c r="AL27" s="11">
        <v>2</v>
      </c>
      <c r="AM27" s="11">
        <v>1240</v>
      </c>
      <c r="AN27" s="11">
        <v>1640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  <c r="BA27" s="13">
        <v>2</v>
      </c>
    </row>
    <row r="28" spans="1:53" ht="14.25" customHeight="1">
      <c r="A28" s="69"/>
      <c r="B28" s="70"/>
      <c r="C28" s="70"/>
      <c r="D28" s="83"/>
      <c r="E28" s="83"/>
      <c r="F28" s="83"/>
      <c r="G28" s="83"/>
      <c r="H28" s="83"/>
      <c r="I28" s="84"/>
      <c r="J28" s="90"/>
      <c r="K28" s="91"/>
      <c r="L28" s="91"/>
      <c r="M28" s="91"/>
      <c r="N28" s="73" t="s">
        <v>33</v>
      </c>
      <c r="O28" s="73"/>
      <c r="P28" s="73"/>
      <c r="Q28" s="73"/>
      <c r="R28" s="73"/>
      <c r="S28" s="73"/>
      <c r="T28" s="101" t="s">
        <v>4</v>
      </c>
      <c r="U28" s="101"/>
      <c r="V28" s="101"/>
      <c r="W28" s="101"/>
      <c r="X28" s="106" t="s">
        <v>62</v>
      </c>
      <c r="Y28" s="101"/>
      <c r="Z28" s="101"/>
      <c r="AA28" s="101" t="s">
        <v>9</v>
      </c>
      <c r="AB28" s="101"/>
      <c r="AC28" s="111" t="s">
        <v>7</v>
      </c>
      <c r="AD28" s="5"/>
      <c r="AE28" s="14"/>
      <c r="AF28" s="95"/>
      <c r="AG28" s="95"/>
      <c r="AH28" s="14"/>
      <c r="AI28" s="14"/>
      <c r="AJ28" s="14"/>
      <c r="AK28" s="14"/>
      <c r="AL28" s="14"/>
      <c r="AM28" s="14"/>
      <c r="AN28" s="14"/>
      <c r="AO28" s="14">
        <v>4</v>
      </c>
      <c r="AP28" s="14">
        <v>2360</v>
      </c>
      <c r="AQ28" s="14">
        <v>3280</v>
      </c>
      <c r="AR28" s="14"/>
      <c r="AS28" s="14"/>
      <c r="AT28" s="14"/>
      <c r="AU28" s="14"/>
      <c r="AV28" s="14"/>
      <c r="AW28" s="14"/>
      <c r="AX28" s="14"/>
      <c r="AY28" s="14"/>
      <c r="AZ28" s="15"/>
      <c r="BA28" s="16">
        <v>4</v>
      </c>
    </row>
    <row r="29" spans="1:53" ht="14.25" customHeight="1">
      <c r="A29" s="69"/>
      <c r="B29" s="70"/>
      <c r="C29" s="70"/>
      <c r="D29" s="83"/>
      <c r="E29" s="83"/>
      <c r="F29" s="83"/>
      <c r="G29" s="83"/>
      <c r="H29" s="83"/>
      <c r="I29" s="84"/>
      <c r="J29" s="90"/>
      <c r="K29" s="91"/>
      <c r="L29" s="91"/>
      <c r="M29" s="91"/>
      <c r="N29" s="73" t="s">
        <v>34</v>
      </c>
      <c r="O29" s="73"/>
      <c r="P29" s="73"/>
      <c r="Q29" s="73"/>
      <c r="R29" s="73"/>
      <c r="S29" s="73"/>
      <c r="T29" s="101" t="s">
        <v>4</v>
      </c>
      <c r="U29" s="101"/>
      <c r="V29" s="101"/>
      <c r="W29" s="101"/>
      <c r="X29" s="106" t="s">
        <v>62</v>
      </c>
      <c r="Y29" s="101"/>
      <c r="Z29" s="101"/>
      <c r="AA29" s="101" t="s">
        <v>6</v>
      </c>
      <c r="AB29" s="101"/>
      <c r="AC29" s="111" t="s">
        <v>7</v>
      </c>
      <c r="AD29" s="5"/>
      <c r="AE29" s="14"/>
      <c r="AF29" s="95"/>
      <c r="AG29" s="95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>
        <v>25</v>
      </c>
      <c r="AS29" s="14">
        <v>13000</v>
      </c>
      <c r="AT29" s="14">
        <v>66250</v>
      </c>
      <c r="AU29" s="14"/>
      <c r="AV29" s="14"/>
      <c r="AW29" s="14"/>
      <c r="AX29" s="14"/>
      <c r="AY29" s="14"/>
      <c r="AZ29" s="15"/>
      <c r="BA29" s="16">
        <v>25</v>
      </c>
    </row>
    <row r="30" spans="1:53" ht="14.25" customHeight="1">
      <c r="A30" s="69"/>
      <c r="B30" s="70"/>
      <c r="C30" s="70"/>
      <c r="D30" s="83"/>
      <c r="E30" s="83"/>
      <c r="F30" s="83"/>
      <c r="G30" s="83"/>
      <c r="H30" s="83"/>
      <c r="I30" s="84"/>
      <c r="J30" s="90"/>
      <c r="K30" s="91"/>
      <c r="L30" s="91"/>
      <c r="M30" s="91"/>
      <c r="N30" s="73" t="s">
        <v>35</v>
      </c>
      <c r="O30" s="73"/>
      <c r="P30" s="73"/>
      <c r="Q30" s="73"/>
      <c r="R30" s="73"/>
      <c r="S30" s="73"/>
      <c r="T30" s="101" t="s">
        <v>4</v>
      </c>
      <c r="U30" s="101"/>
      <c r="V30" s="101"/>
      <c r="W30" s="101"/>
      <c r="X30" s="106" t="s">
        <v>62</v>
      </c>
      <c r="Y30" s="101"/>
      <c r="Z30" s="101"/>
      <c r="AA30" s="101" t="s">
        <v>0</v>
      </c>
      <c r="AB30" s="101"/>
      <c r="AC30" s="111" t="s">
        <v>7</v>
      </c>
      <c r="AD30" s="5"/>
      <c r="AE30" s="14"/>
      <c r="AF30" s="95"/>
      <c r="AG30" s="95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>
        <v>25</v>
      </c>
      <c r="AV30" s="14">
        <v>20000</v>
      </c>
      <c r="AW30" s="14">
        <v>66250</v>
      </c>
      <c r="AX30" s="14"/>
      <c r="AY30" s="14"/>
      <c r="AZ30" s="15"/>
      <c r="BA30" s="16">
        <v>25</v>
      </c>
    </row>
    <row r="31" spans="1:53" ht="14.25" customHeight="1">
      <c r="A31" s="69"/>
      <c r="B31" s="70"/>
      <c r="C31" s="70"/>
      <c r="D31" s="83"/>
      <c r="E31" s="83"/>
      <c r="F31" s="83"/>
      <c r="G31" s="83"/>
      <c r="H31" s="83"/>
      <c r="I31" s="84"/>
      <c r="J31" s="90"/>
      <c r="K31" s="91"/>
      <c r="L31" s="91"/>
      <c r="M31" s="91"/>
      <c r="N31" s="73" t="s">
        <v>36</v>
      </c>
      <c r="O31" s="73"/>
      <c r="P31" s="73"/>
      <c r="Q31" s="73"/>
      <c r="R31" s="73"/>
      <c r="S31" s="73"/>
      <c r="T31" s="101" t="s">
        <v>4</v>
      </c>
      <c r="U31" s="101"/>
      <c r="V31" s="101"/>
      <c r="W31" s="101"/>
      <c r="X31" s="106" t="s">
        <v>62</v>
      </c>
      <c r="Y31" s="101"/>
      <c r="Z31" s="101"/>
      <c r="AA31" s="101" t="s">
        <v>9</v>
      </c>
      <c r="AB31" s="101"/>
      <c r="AC31" s="111" t="s">
        <v>7</v>
      </c>
      <c r="AD31" s="5"/>
      <c r="AE31" s="14"/>
      <c r="AF31" s="95"/>
      <c r="AG31" s="95"/>
      <c r="AH31" s="14"/>
      <c r="AI31" s="14">
        <v>4</v>
      </c>
      <c r="AJ31" s="14">
        <v>2640</v>
      </c>
      <c r="AK31" s="14">
        <v>3280</v>
      </c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5"/>
      <c r="BA31" s="16">
        <v>4</v>
      </c>
    </row>
    <row r="32" spans="1:53" ht="14.25" customHeight="1">
      <c r="A32" s="69"/>
      <c r="B32" s="70"/>
      <c r="C32" s="70"/>
      <c r="D32" s="83"/>
      <c r="E32" s="83"/>
      <c r="F32" s="83"/>
      <c r="G32" s="83"/>
      <c r="H32" s="83"/>
      <c r="I32" s="84"/>
      <c r="J32" s="90"/>
      <c r="K32" s="91"/>
      <c r="L32" s="91"/>
      <c r="M32" s="91"/>
      <c r="N32" s="73" t="s">
        <v>21</v>
      </c>
      <c r="O32" s="73"/>
      <c r="P32" s="73"/>
      <c r="Q32" s="73"/>
      <c r="R32" s="73"/>
      <c r="S32" s="73"/>
      <c r="T32" s="101" t="s">
        <v>4</v>
      </c>
      <c r="U32" s="101"/>
      <c r="V32" s="101"/>
      <c r="W32" s="101"/>
      <c r="X32" s="106" t="s">
        <v>62</v>
      </c>
      <c r="Y32" s="101"/>
      <c r="Z32" s="101"/>
      <c r="AA32" s="101" t="s">
        <v>19</v>
      </c>
      <c r="AB32" s="101"/>
      <c r="AC32" s="111" t="s">
        <v>7</v>
      </c>
      <c r="AD32" s="5"/>
      <c r="AE32" s="14"/>
      <c r="AF32" s="95"/>
      <c r="AG32" s="95"/>
      <c r="AH32" s="14"/>
      <c r="AI32" s="14"/>
      <c r="AJ32" s="14"/>
      <c r="AK32" s="14"/>
      <c r="AL32" s="14">
        <v>6</v>
      </c>
      <c r="AM32" s="14">
        <v>3720</v>
      </c>
      <c r="AN32" s="14">
        <v>4920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5"/>
      <c r="BA32" s="16">
        <v>6</v>
      </c>
    </row>
    <row r="33" spans="1:53" ht="14.25" customHeight="1">
      <c r="A33" s="69"/>
      <c r="B33" s="70"/>
      <c r="C33" s="70"/>
      <c r="D33" s="83"/>
      <c r="E33" s="83"/>
      <c r="F33" s="83"/>
      <c r="G33" s="83"/>
      <c r="H33" s="83"/>
      <c r="I33" s="84"/>
      <c r="J33" s="90"/>
      <c r="K33" s="91"/>
      <c r="L33" s="91"/>
      <c r="M33" s="91"/>
      <c r="N33" s="73" t="s">
        <v>37</v>
      </c>
      <c r="O33" s="73"/>
      <c r="P33" s="73"/>
      <c r="Q33" s="73"/>
      <c r="R33" s="73"/>
      <c r="S33" s="73"/>
      <c r="T33" s="101" t="s">
        <v>4</v>
      </c>
      <c r="U33" s="101"/>
      <c r="V33" s="101"/>
      <c r="W33" s="101"/>
      <c r="X33" s="106" t="s">
        <v>62</v>
      </c>
      <c r="Y33" s="101"/>
      <c r="Z33" s="101"/>
      <c r="AA33" s="101" t="s">
        <v>13</v>
      </c>
      <c r="AB33" s="101"/>
      <c r="AC33" s="111" t="s">
        <v>7</v>
      </c>
      <c r="AD33" s="5"/>
      <c r="AE33" s="14">
        <v>4</v>
      </c>
      <c r="AF33" s="95">
        <v>2800</v>
      </c>
      <c r="AG33" s="95"/>
      <c r="AH33" s="14">
        <v>3280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5"/>
      <c r="BA33" s="16">
        <v>4</v>
      </c>
    </row>
    <row r="34" spans="1:53" ht="14.25" customHeight="1">
      <c r="A34" s="69"/>
      <c r="B34" s="70"/>
      <c r="C34" s="70"/>
      <c r="D34" s="83"/>
      <c r="E34" s="83"/>
      <c r="F34" s="83"/>
      <c r="G34" s="83"/>
      <c r="H34" s="83"/>
      <c r="I34" s="84"/>
      <c r="J34" s="90"/>
      <c r="K34" s="91"/>
      <c r="L34" s="91"/>
      <c r="M34" s="91"/>
      <c r="N34" s="73" t="s">
        <v>38</v>
      </c>
      <c r="O34" s="73"/>
      <c r="P34" s="73"/>
      <c r="Q34" s="73"/>
      <c r="R34" s="73"/>
      <c r="S34" s="73"/>
      <c r="T34" s="101" t="s">
        <v>4</v>
      </c>
      <c r="U34" s="101"/>
      <c r="V34" s="101"/>
      <c r="W34" s="101"/>
      <c r="X34" s="106" t="s">
        <v>62</v>
      </c>
      <c r="Y34" s="101"/>
      <c r="Z34" s="101"/>
      <c r="AA34" s="101" t="s">
        <v>13</v>
      </c>
      <c r="AB34" s="101"/>
      <c r="AC34" s="111" t="s">
        <v>7</v>
      </c>
      <c r="AD34" s="5"/>
      <c r="AE34" s="14"/>
      <c r="AF34" s="95"/>
      <c r="AG34" s="95"/>
      <c r="AH34" s="14"/>
      <c r="AI34" s="14">
        <v>4</v>
      </c>
      <c r="AJ34" s="14">
        <v>2640</v>
      </c>
      <c r="AK34" s="14">
        <v>3280</v>
      </c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5"/>
      <c r="BA34" s="16">
        <v>4</v>
      </c>
    </row>
    <row r="35" spans="1:53" ht="14.25" customHeight="1">
      <c r="A35" s="69"/>
      <c r="B35" s="70"/>
      <c r="C35" s="70"/>
      <c r="D35" s="83"/>
      <c r="E35" s="83"/>
      <c r="F35" s="83"/>
      <c r="G35" s="83"/>
      <c r="H35" s="83"/>
      <c r="I35" s="84"/>
      <c r="J35" s="90"/>
      <c r="K35" s="91"/>
      <c r="L35" s="91"/>
      <c r="M35" s="91"/>
      <c r="N35" s="73" t="s">
        <v>39</v>
      </c>
      <c r="O35" s="73"/>
      <c r="P35" s="73"/>
      <c r="Q35" s="73"/>
      <c r="R35" s="73"/>
      <c r="S35" s="73"/>
      <c r="T35" s="101" t="s">
        <v>4</v>
      </c>
      <c r="U35" s="101"/>
      <c r="V35" s="101"/>
      <c r="W35" s="101"/>
      <c r="X35" s="106" t="s">
        <v>62</v>
      </c>
      <c r="Y35" s="101"/>
      <c r="Z35" s="101"/>
      <c r="AA35" s="101" t="s">
        <v>9</v>
      </c>
      <c r="AB35" s="101"/>
      <c r="AC35" s="111" t="s">
        <v>7</v>
      </c>
      <c r="AD35" s="5"/>
      <c r="AE35" s="14"/>
      <c r="AF35" s="95"/>
      <c r="AG35" s="95"/>
      <c r="AH35" s="14"/>
      <c r="AI35" s="14"/>
      <c r="AJ35" s="14"/>
      <c r="AK35" s="14"/>
      <c r="AL35" s="14"/>
      <c r="AM35" s="14"/>
      <c r="AN35" s="14"/>
      <c r="AO35" s="14">
        <v>6</v>
      </c>
      <c r="AP35" s="14">
        <v>3540</v>
      </c>
      <c r="AQ35" s="14">
        <v>4920</v>
      </c>
      <c r="AR35" s="14"/>
      <c r="AS35" s="14"/>
      <c r="AT35" s="14"/>
      <c r="AU35" s="14"/>
      <c r="AV35" s="14"/>
      <c r="AW35" s="14"/>
      <c r="AX35" s="14"/>
      <c r="AY35" s="14"/>
      <c r="AZ35" s="15"/>
      <c r="BA35" s="16">
        <v>6</v>
      </c>
    </row>
    <row r="36" spans="1:53" ht="14.25" customHeight="1">
      <c r="A36" s="69"/>
      <c r="B36" s="70"/>
      <c r="C36" s="70"/>
      <c r="D36" s="83"/>
      <c r="E36" s="83"/>
      <c r="F36" s="83"/>
      <c r="G36" s="83"/>
      <c r="H36" s="83"/>
      <c r="I36" s="84"/>
      <c r="J36" s="90"/>
      <c r="K36" s="91"/>
      <c r="L36" s="91"/>
      <c r="M36" s="91"/>
      <c r="N36" s="73" t="s">
        <v>40</v>
      </c>
      <c r="O36" s="73"/>
      <c r="P36" s="73"/>
      <c r="Q36" s="73"/>
      <c r="R36" s="73"/>
      <c r="S36" s="73"/>
      <c r="T36" s="101" t="s">
        <v>4</v>
      </c>
      <c r="U36" s="101"/>
      <c r="V36" s="101"/>
      <c r="W36" s="101"/>
      <c r="X36" s="106" t="s">
        <v>62</v>
      </c>
      <c r="Y36" s="101"/>
      <c r="Z36" s="101"/>
      <c r="AA36" s="101" t="s">
        <v>13</v>
      </c>
      <c r="AB36" s="101"/>
      <c r="AC36" s="111" t="s">
        <v>7</v>
      </c>
      <c r="AD36" s="5"/>
      <c r="AE36" s="14"/>
      <c r="AF36" s="95"/>
      <c r="AG36" s="95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>
        <v>15</v>
      </c>
      <c r="AY36" s="14">
        <v>7350</v>
      </c>
      <c r="AZ36" s="15">
        <v>18000</v>
      </c>
      <c r="BA36" s="16">
        <v>15</v>
      </c>
    </row>
    <row r="37" spans="1:53" ht="14.25" customHeight="1" thickBot="1">
      <c r="A37" s="71"/>
      <c r="B37" s="72"/>
      <c r="C37" s="72"/>
      <c r="D37" s="85"/>
      <c r="E37" s="85"/>
      <c r="F37" s="85"/>
      <c r="G37" s="85"/>
      <c r="H37" s="85"/>
      <c r="I37" s="86"/>
      <c r="J37" s="92"/>
      <c r="K37" s="93"/>
      <c r="L37" s="93"/>
      <c r="M37" s="93"/>
      <c r="N37" s="87" t="s">
        <v>29</v>
      </c>
      <c r="O37" s="87"/>
      <c r="P37" s="87"/>
      <c r="Q37" s="87"/>
      <c r="R37" s="87"/>
      <c r="S37" s="87"/>
      <c r="T37" s="104" t="s">
        <v>4</v>
      </c>
      <c r="U37" s="104"/>
      <c r="V37" s="104"/>
      <c r="W37" s="104"/>
      <c r="X37" s="109" t="s">
        <v>62</v>
      </c>
      <c r="Y37" s="104"/>
      <c r="Z37" s="104"/>
      <c r="AA37" s="104" t="s">
        <v>6</v>
      </c>
      <c r="AB37" s="104"/>
      <c r="AC37" s="114" t="s">
        <v>7</v>
      </c>
      <c r="AD37" s="7"/>
      <c r="AE37" s="26"/>
      <c r="AF37" s="99"/>
      <c r="AG37" s="99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>
        <v>15</v>
      </c>
      <c r="AS37" s="26">
        <v>7800</v>
      </c>
      <c r="AT37" s="26">
        <v>18000</v>
      </c>
      <c r="AU37" s="26"/>
      <c r="AV37" s="26"/>
      <c r="AW37" s="26"/>
      <c r="AX37" s="26"/>
      <c r="AY37" s="26"/>
      <c r="AZ37" s="27"/>
      <c r="BA37" s="28">
        <v>15</v>
      </c>
    </row>
    <row r="38" spans="1:53" ht="15" customHeight="1" thickBot="1">
      <c r="A38" s="34" t="s">
        <v>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  <c r="AD38" s="8"/>
      <c r="AE38" s="29">
        <f>SUM(AE8:AE37)</f>
        <v>10</v>
      </c>
      <c r="AF38" s="30"/>
      <c r="AG38" s="30"/>
      <c r="AH38" s="30"/>
      <c r="AI38" s="30">
        <f>SUM(AI8:AI37)</f>
        <v>19</v>
      </c>
      <c r="AJ38" s="30"/>
      <c r="AK38" s="30"/>
      <c r="AL38" s="29">
        <f>SUM(AL8:AL37)</f>
        <v>17</v>
      </c>
      <c r="AM38" s="30"/>
      <c r="AN38" s="30"/>
      <c r="AO38" s="30">
        <f>SUM(AO8:AO37)</f>
        <v>25</v>
      </c>
      <c r="AP38" s="30"/>
      <c r="AQ38" s="30"/>
      <c r="AR38" s="29">
        <f>SUM(AR8:AR37)</f>
        <v>80</v>
      </c>
      <c r="AS38" s="30"/>
      <c r="AT38" s="30"/>
      <c r="AU38" s="29">
        <f>SUM(AU8:AU37)</f>
        <v>215</v>
      </c>
      <c r="AV38" s="30"/>
      <c r="AW38" s="30"/>
      <c r="AX38" s="31">
        <f>SUM(AX8:AX37)</f>
        <v>155</v>
      </c>
      <c r="AY38" s="30"/>
      <c r="AZ38" s="30"/>
      <c r="BA38" s="31">
        <f>SUM(BA8:BA37)</f>
        <v>521</v>
      </c>
    </row>
  </sheetData>
  <mergeCells count="186">
    <mergeCell ref="AF32:AG32"/>
    <mergeCell ref="AF33:AG33"/>
    <mergeCell ref="AF34:AG34"/>
    <mergeCell ref="AF17:AG17"/>
    <mergeCell ref="AF18:AG18"/>
    <mergeCell ref="AF19:AG19"/>
    <mergeCell ref="AF20:AG20"/>
    <mergeCell ref="AA37:AB37"/>
    <mergeCell ref="X37:Z37"/>
    <mergeCell ref="T37:W37"/>
    <mergeCell ref="N37:S37"/>
    <mergeCell ref="AA36:AB36"/>
    <mergeCell ref="X36:Z36"/>
    <mergeCell ref="AF26:AG26"/>
    <mergeCell ref="AF27:AG27"/>
    <mergeCell ref="AF28:AG28"/>
    <mergeCell ref="AF29:AG29"/>
    <mergeCell ref="AF21:AG21"/>
    <mergeCell ref="AF22:AG22"/>
    <mergeCell ref="AF23:AG23"/>
    <mergeCell ref="AF24:AG24"/>
    <mergeCell ref="AF25:AG25"/>
    <mergeCell ref="AF35:AG35"/>
    <mergeCell ref="AF36:AG36"/>
    <mergeCell ref="AF37:AG37"/>
    <mergeCell ref="AF30:AG30"/>
    <mergeCell ref="AF31:AG31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N32:S32"/>
    <mergeCell ref="T36:W36"/>
    <mergeCell ref="N36:S36"/>
    <mergeCell ref="AA35:AB35"/>
    <mergeCell ref="X35:Z35"/>
    <mergeCell ref="T35:W35"/>
    <mergeCell ref="N35:S35"/>
    <mergeCell ref="AA34:AB34"/>
    <mergeCell ref="X34:Z34"/>
    <mergeCell ref="T34:W34"/>
    <mergeCell ref="N34:S34"/>
    <mergeCell ref="J27:M37"/>
    <mergeCell ref="AA28:AB28"/>
    <mergeCell ref="X28:Z28"/>
    <mergeCell ref="T28:W28"/>
    <mergeCell ref="N28:S28"/>
    <mergeCell ref="AA29:AB29"/>
    <mergeCell ref="X29:Z29"/>
    <mergeCell ref="T29:W29"/>
    <mergeCell ref="AA31:AB31"/>
    <mergeCell ref="X31:Z31"/>
    <mergeCell ref="T31:W31"/>
    <mergeCell ref="N31:S31"/>
    <mergeCell ref="N29:S29"/>
    <mergeCell ref="AA30:AB30"/>
    <mergeCell ref="X30:Z30"/>
    <mergeCell ref="T30:W30"/>
    <mergeCell ref="N30:S30"/>
    <mergeCell ref="AA33:AB33"/>
    <mergeCell ref="X33:Z33"/>
    <mergeCell ref="T33:W33"/>
    <mergeCell ref="N33:S33"/>
    <mergeCell ref="AA32:AB32"/>
    <mergeCell ref="X32:Z32"/>
    <mergeCell ref="T32:W32"/>
    <mergeCell ref="AA26:AB26"/>
    <mergeCell ref="X26:Z26"/>
    <mergeCell ref="T26:W26"/>
    <mergeCell ref="N26:S26"/>
    <mergeCell ref="AA25:AB25"/>
    <mergeCell ref="X25:Z25"/>
    <mergeCell ref="T25:W25"/>
    <mergeCell ref="N25:S25"/>
    <mergeCell ref="AA27:AB27"/>
    <mergeCell ref="X27:Z27"/>
    <mergeCell ref="T27:W27"/>
    <mergeCell ref="N27:S27"/>
    <mergeCell ref="AA22:AB22"/>
    <mergeCell ref="X22:Z22"/>
    <mergeCell ref="T22:W22"/>
    <mergeCell ref="N22:S22"/>
    <mergeCell ref="AA21:AB21"/>
    <mergeCell ref="X21:Z21"/>
    <mergeCell ref="T21:W21"/>
    <mergeCell ref="N21:S21"/>
    <mergeCell ref="AA24:AB24"/>
    <mergeCell ref="X24:Z24"/>
    <mergeCell ref="T24:W24"/>
    <mergeCell ref="N24:S24"/>
    <mergeCell ref="AA23:AB23"/>
    <mergeCell ref="X23:Z23"/>
    <mergeCell ref="T23:W23"/>
    <mergeCell ref="N23:S23"/>
    <mergeCell ref="AA18:AB18"/>
    <mergeCell ref="X18:Z18"/>
    <mergeCell ref="T18:W18"/>
    <mergeCell ref="N18:S18"/>
    <mergeCell ref="AA17:AB17"/>
    <mergeCell ref="X17:Z17"/>
    <mergeCell ref="T17:W17"/>
    <mergeCell ref="N17:S17"/>
    <mergeCell ref="AA20:AB20"/>
    <mergeCell ref="X20:Z20"/>
    <mergeCell ref="T20:W20"/>
    <mergeCell ref="N20:S20"/>
    <mergeCell ref="AA19:AB19"/>
    <mergeCell ref="X19:Z19"/>
    <mergeCell ref="T19:W19"/>
    <mergeCell ref="N19:S19"/>
    <mergeCell ref="X13:Z13"/>
    <mergeCell ref="T13:W14"/>
    <mergeCell ref="N13:S14"/>
    <mergeCell ref="AA14:AB14"/>
    <mergeCell ref="X14:Z14"/>
    <mergeCell ref="AA16:AB16"/>
    <mergeCell ref="X16:Z16"/>
    <mergeCell ref="T16:W16"/>
    <mergeCell ref="N16:S16"/>
    <mergeCell ref="AA15:AB15"/>
    <mergeCell ref="X15:Z15"/>
    <mergeCell ref="T15:W15"/>
    <mergeCell ref="N15:S15"/>
    <mergeCell ref="A8:C37"/>
    <mergeCell ref="AA9:AB9"/>
    <mergeCell ref="X9:Z9"/>
    <mergeCell ref="T9:W9"/>
    <mergeCell ref="N9:S9"/>
    <mergeCell ref="AA10:AB10"/>
    <mergeCell ref="X10:Z10"/>
    <mergeCell ref="T10:W10"/>
    <mergeCell ref="N10:S10"/>
    <mergeCell ref="AA11:AB11"/>
    <mergeCell ref="X11:Z11"/>
    <mergeCell ref="AA8:AB8"/>
    <mergeCell ref="X8:Z8"/>
    <mergeCell ref="T8:W8"/>
    <mergeCell ref="N8:S8"/>
    <mergeCell ref="T11:W11"/>
    <mergeCell ref="N11:S11"/>
    <mergeCell ref="AA12:AB12"/>
    <mergeCell ref="X12:Z12"/>
    <mergeCell ref="T12:W12"/>
    <mergeCell ref="N12:S12"/>
    <mergeCell ref="J8:M26"/>
    <mergeCell ref="D8:I37"/>
    <mergeCell ref="AA13:AB13"/>
    <mergeCell ref="AZ6:AZ7"/>
    <mergeCell ref="AL6:AL7"/>
    <mergeCell ref="AM6:AM7"/>
    <mergeCell ref="AN6:AN7"/>
    <mergeCell ref="AO6:AO7"/>
    <mergeCell ref="AP6:AP7"/>
    <mergeCell ref="AQ6:AQ7"/>
    <mergeCell ref="AE6:AE7"/>
    <mergeCell ref="AF6:AG7"/>
    <mergeCell ref="AH6:AH7"/>
    <mergeCell ref="A2:BA2"/>
    <mergeCell ref="AR1:BA1"/>
    <mergeCell ref="A38:AC38"/>
    <mergeCell ref="A4:C7"/>
    <mergeCell ref="D4:I7"/>
    <mergeCell ref="J4:M7"/>
    <mergeCell ref="N4:S7"/>
    <mergeCell ref="T4:W7"/>
    <mergeCell ref="X4:Z7"/>
    <mergeCell ref="AA4:AB7"/>
    <mergeCell ref="AC4:AC7"/>
    <mergeCell ref="AI6:AI7"/>
    <mergeCell ref="AJ6:AJ7"/>
    <mergeCell ref="AK6:AK7"/>
    <mergeCell ref="AD4:AZ5"/>
    <mergeCell ref="AR6:AR7"/>
    <mergeCell ref="AS6:AS7"/>
    <mergeCell ref="AT6:AT7"/>
    <mergeCell ref="AU6:AU7"/>
    <mergeCell ref="AV6:AV7"/>
    <mergeCell ref="AW6:AW7"/>
    <mergeCell ref="BA4:BA7"/>
    <mergeCell ref="AX6:AX7"/>
    <mergeCell ref="AY6:AY7"/>
  </mergeCells>
  <printOptions/>
  <pageMargins left="0.25" right="0.25" top="0.75" bottom="0.75" header="0.3" footer="0.3"/>
  <pageSetup fitToHeight="0" fitToWidth="0" horizontalDpi="600" verticalDpi="600" orientation="portrait" paperSize="9" scale="81" r:id="rId1"/>
  <ignoredErrors>
    <ignoredError sqref="A9:W9 A19:W19 A37:W37 B8:I8 K8:W8 Y8:BA8 A14:W14 A10:W10 Y10:BA10 A11:W11 Y11:BA11 A12:W12 Y12:BA12 A13:W13 Y13:BA13 A15:W15 Y15:BA15 A16:W16 Y16:BA16 A23:W23 A20:W20 Y20:BA20 A21:W21 Y21:BA21 A22:W22 Y22:BA22 A26:W26 A24:W24 Y24:BA24 A25:W25 Y25:BA25 Y26:BA26 A27:I27 Y27:BA27 A28:W28 Y28:BA28 A29:W29 Y29:BA29 A30:W30 Y30:BA30 A31:W31 Y31:BA31 A32:W32 Y32:BA32 A33:W33 Y33:BA33 A34:W34 Y34:BA34 A35:W35 Y35:BA35 A36:W36 Y36:BA36 Y37:BA37 Y9:BA9 Y14:BA14 A17:W17 Y17:BA17 A18:W18 Y18:BA18 Y19:BA19 Y23:BA23 K27:W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2019-02-04T09:59:00Z</cp:lastPrinted>
  <dcterms:created xsi:type="dcterms:W3CDTF">2019-01-18T10:21:59Z</dcterms:created>
  <dcterms:modified xsi:type="dcterms:W3CDTF">2019-02-04T10:42:49Z</dcterms:modified>
  <cp:category/>
  <cp:version/>
  <cp:contentType/>
  <cp:contentStatus/>
</cp:coreProperties>
</file>