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1435\Desktop\Mendelu\DNS-MU\AV_Technika-OP VVV\0132018 Vybavení audiovizuální učebny AF\"/>
    </mc:Choice>
  </mc:AlternateContent>
  <bookViews>
    <workbookView xWindow="0" yWindow="0" windowWidth="20490" windowHeight="7020"/>
  </bookViews>
  <sheets>
    <sheet name="TP" sheetId="2" r:id="rId1"/>
  </sheets>
  <definedNames>
    <definedName name="_xlnm._FilterDatabase" localSheetId="0" hidden="1">TP!$H$13:$H$31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3" i="2" l="1"/>
  <c r="I85" i="2" l="1"/>
  <c r="I61" i="2"/>
  <c r="I44" i="2"/>
  <c r="I41" i="2"/>
  <c r="I30" i="2" l="1"/>
  <c r="I14" i="2" l="1"/>
  <c r="I11" i="2" s="1"/>
</calcChain>
</file>

<file path=xl/sharedStrings.xml><?xml version="1.0" encoding="utf-8"?>
<sst xmlns="http://schemas.openxmlformats.org/spreadsheetml/2006/main" count="198" uniqueCount="174">
  <si>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</si>
  <si>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</si>
  <si>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</si>
  <si>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</si>
  <si>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</si>
  <si>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</si>
  <si>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</si>
  <si>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</si>
  <si>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</si>
  <si>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</si>
  <si>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</si>
  <si>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</si>
  <si>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</si>
  <si>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</si>
  <si>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</si>
  <si>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</si>
  <si>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porty</t>
  </si>
  <si>
    <t>záruka</t>
  </si>
  <si>
    <t>Společné požadavky</t>
  </si>
  <si>
    <t>maximální přípustná cena</t>
  </si>
  <si>
    <t>svítivost</t>
  </si>
  <si>
    <t>rozlišení</t>
  </si>
  <si>
    <t>zobrazovací technologie</t>
  </si>
  <si>
    <t>kontrast</t>
  </si>
  <si>
    <t>držák</t>
  </si>
  <si>
    <t>hmotnost</t>
  </si>
  <si>
    <t>Příloha č. 1 - Technická specifikace</t>
  </si>
  <si>
    <t>28 000 Kč bez DPH</t>
  </si>
  <si>
    <t>min. 3700 ANSI</t>
  </si>
  <si>
    <t>1280x800 (WXGA)</t>
  </si>
  <si>
    <t>min. 15000:1</t>
  </si>
  <si>
    <t>min. 2xHDMI,2x VGA,2x  USB Type A, 1x USB Type B, RS-232C,1x audio input 3,5mm mini Jack,1x audio output 3,5mm mini Jack</t>
  </si>
  <si>
    <t>max. 5kg</t>
  </si>
  <si>
    <t>min. 3 roky</t>
  </si>
  <si>
    <t>poměr stran</t>
  </si>
  <si>
    <t xml:space="preserve">poměr velikosti obrazu a projekční vzdálenosti </t>
  </si>
  <si>
    <t>max.0,4:1</t>
  </si>
  <si>
    <t>3LCD</t>
  </si>
  <si>
    <t>Hlučnost</t>
  </si>
  <si>
    <t>max. 37dB</t>
  </si>
  <si>
    <t>reproduktor</t>
  </si>
  <si>
    <t>min. 15W</t>
  </si>
  <si>
    <t>životnost lampy v běžném režimu</t>
  </si>
  <si>
    <t>min. 4000 hod</t>
  </si>
  <si>
    <t>požadované funkce</t>
  </si>
  <si>
    <t>uchycení na stěnu nad interaktivní tabuli</t>
  </si>
  <si>
    <t>Poznámka k technické specifikaci:</t>
  </si>
  <si>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t>
  </si>
  <si>
    <t>Poznámka ke způsobu vyplnění přílohy</t>
  </si>
  <si>
    <t>ANO /NE</t>
  </si>
  <si>
    <t xml:space="preserve">Splnění kriteria </t>
  </si>
  <si>
    <t>Splnění kriteria  ANO / NE</t>
  </si>
  <si>
    <t>úhlopříčka</t>
  </si>
  <si>
    <t>rozměry aktivní plochy</t>
  </si>
  <si>
    <t>min. 200x129 cm</t>
  </si>
  <si>
    <t>min. 5 let</t>
  </si>
  <si>
    <t>min. 220 cm (88")</t>
  </si>
  <si>
    <t xml:space="preserve">Systém ovládaný pouhým dotykem či gesty nebo perem </t>
  </si>
  <si>
    <t>ostatní vlastnosi</t>
  </si>
  <si>
    <t>Funkce „multi-touch“ – až 10 doteků současně</t>
  </si>
  <si>
    <t>Napájení a přenos dat pouze přes USB</t>
  </si>
  <si>
    <t>Tabule s projekčním matným povrchem pro eliminaci vzniklé „hot-spot“ plochy odrazu světla projektoru (nevhodnost lesklé vrstvy, tj. běžné keramické tabule)</t>
  </si>
  <si>
    <t>Vysoce odolný a magnetický povrch popisovatelný běžnými fixy (ověření vhodnosti technologie pro každodenní výukový provoz )</t>
  </si>
  <si>
    <t>Příslušenství</t>
  </si>
  <si>
    <t>Součástí budou min 2 pera, USB kabel</t>
  </si>
  <si>
    <t>Univerzální systém vertikálního posunu tabule a projektoru, instalace na stěnu, manuální posun se zdvihem do 0,5 m</t>
  </si>
  <si>
    <t>min. 2 roky</t>
  </si>
  <si>
    <t>funkce</t>
  </si>
  <si>
    <t>provedení</t>
  </si>
  <si>
    <t>příslušenství</t>
  </si>
  <si>
    <t>výkon</t>
  </si>
  <si>
    <t>2x 50W</t>
  </si>
  <si>
    <t>impedance</t>
  </si>
  <si>
    <t>4 Ohm</t>
  </si>
  <si>
    <t>odstup signál/šum</t>
  </si>
  <si>
    <t>86 dB</t>
  </si>
  <si>
    <t>citlivost</t>
  </si>
  <si>
    <t>250 mV</t>
  </si>
  <si>
    <t>počet vstupů</t>
  </si>
  <si>
    <t>4x RCA (cinch)</t>
  </si>
  <si>
    <t>chlazení</t>
  </si>
  <si>
    <t>pasivní</t>
  </si>
  <si>
    <t>barva</t>
  </si>
  <si>
    <t>černá</t>
  </si>
  <si>
    <t>sada 2ks držáků reprosoustav na stěnu, barva černá, dálkové ovládání</t>
  </si>
  <si>
    <t>Zesilovač :</t>
  </si>
  <si>
    <t>min. 2roky</t>
  </si>
  <si>
    <t>Reprosoustava :</t>
  </si>
  <si>
    <t>systém</t>
  </si>
  <si>
    <t>šumový výkon</t>
  </si>
  <si>
    <t>hudební výkon</t>
  </si>
  <si>
    <t>kmitočtový rozsah</t>
  </si>
  <si>
    <t>vyhýbka</t>
  </si>
  <si>
    <t>objem</t>
  </si>
  <si>
    <t>3-pásmový</t>
  </si>
  <si>
    <t>8 Ohm</t>
  </si>
  <si>
    <t>95W</t>
  </si>
  <si>
    <t>190W</t>
  </si>
  <si>
    <t>88 dB/1m/1V</t>
  </si>
  <si>
    <t>40 Hz-20 kHz v pásmu 8 dB</t>
  </si>
  <si>
    <t>6,6,6 dB / oct</t>
  </si>
  <si>
    <t>rozměry (šx vxh)</t>
  </si>
  <si>
    <t>max. 254x420x260 mm</t>
  </si>
  <si>
    <t>max. 8,2 kg</t>
  </si>
  <si>
    <t>17,5 l</t>
  </si>
  <si>
    <t>9 000 Kč bez DPH</t>
  </si>
  <si>
    <t>17 000 Kč bez DPH</t>
  </si>
  <si>
    <t>4 500 Kč bez DPH</t>
  </si>
  <si>
    <t>Přepínač HDMI matrix 4:2</t>
  </si>
  <si>
    <t>Podporuje rozlišení UHD 4Kx2K@60Hz</t>
  </si>
  <si>
    <t>Matrix provedení 4 vstupy a 2 výstupy</t>
  </si>
  <si>
    <t>Podpora 3D obrazu</t>
  </si>
  <si>
    <t>HDMI 2.0 HDCP kompatibilní</t>
  </si>
  <si>
    <t>Umožní z různých čtyř zdrojů signálů posílat signál nezávisle na dva výstupy
najednou</t>
  </si>
  <si>
    <t>Podporuje 3D a HDTV až Full HD (1080p), 4Kx2K@60Hz</t>
  </si>
  <si>
    <t>VGA, SVGA, XGA, UXGA mode kompatibilní</t>
  </si>
  <si>
    <t>maximální datový přenos</t>
  </si>
  <si>
    <t>18Gbps</t>
  </si>
  <si>
    <t>podporovaná barevná hloubka</t>
  </si>
  <si>
    <t>YUV 4:4:4</t>
  </si>
  <si>
    <t>podporované audio formáty</t>
  </si>
  <si>
    <t>ostatní podporované standardy</t>
  </si>
  <si>
    <t>HDCP, CEC, 4K (2160i/p), Full HD (1080i/p),
HD ready (720i/p)</t>
  </si>
  <si>
    <t>Přepínání tlačítky na panelu nebo dálkovým ovládáním</t>
  </si>
  <si>
    <t>Umožňuje ovládání pomocí sériové linky RS232</t>
  </si>
  <si>
    <t>Plug and play provedení, není třeba žádný software</t>
  </si>
  <si>
    <t>dálkové ovládání, napájecí adaptér 5V</t>
  </si>
  <si>
    <t>LED indikace napájení a zvoleného vstupního portu pro každý výstup</t>
  </si>
  <si>
    <t>Balík programového vybavení</t>
  </si>
  <si>
    <t>20 000 Kč bez DPH</t>
  </si>
  <si>
    <t>30 000 Kč bez DPH</t>
  </si>
  <si>
    <t xml:space="preserve">Autorský prezentační software pro interaktivní tabuli, kompatibilní s operačními systémy Windows, Mac OS, Linux, prostředí v českém jazyce, požadavky na softwarovou sestavu: 
Anotační software s galeriemi stylů v českém jazyce i jiných jazycích.
Rozpoznávání rukopisu na interaktivní tabuli - umožňuje psát rukou do textových polí v jakékoli aplikaci a převod znaků zpětně do textu a vložení do aplikace (jako by bylo napsáno přes klávesnici). Dále software umožňuje integraci přímo do prostředí MS PowerPointu s využitím všech nástrojů této aplikace. Kromě ručně psaných čísel musí software rozpoznávat ručně psaná písmena s českou diakritikou a všechny symboly (včetně všech matematických), které jsou součástí Mapy znaků operačního systému Microsoft Windows. 
Textové, jazykové, číselné nástroje, multimediální databanka, speciální efekty, rozhraní v češtině i jiných jazycích. </t>
  </si>
  <si>
    <t>stolní</t>
  </si>
  <si>
    <t>velikost snímané plochy</t>
  </si>
  <si>
    <t>min. 430x 320 mm</t>
  </si>
  <si>
    <t>Optický Zoom</t>
  </si>
  <si>
    <t>20x</t>
  </si>
  <si>
    <t>Digitální Zoom</t>
  </si>
  <si>
    <t>12x</t>
  </si>
  <si>
    <t>Rozlišení na výstupu</t>
  </si>
  <si>
    <t>XGA, SXGA, WXGA, 1080p</t>
  </si>
  <si>
    <t>Frame Rate</t>
  </si>
  <si>
    <t>30 fps</t>
  </si>
  <si>
    <t>Podsvícena plocha</t>
  </si>
  <si>
    <t>min. 210x297 mm</t>
  </si>
  <si>
    <t>Lampy</t>
  </si>
  <si>
    <t>2 x LED lampy na ohebných ramenech</t>
  </si>
  <si>
    <t>Vstupy</t>
  </si>
  <si>
    <t xml:space="preserve"> VGA, HDMI</t>
  </si>
  <si>
    <t>Výstupy</t>
  </si>
  <si>
    <t>VGA x 2, HDMI, C-Video</t>
  </si>
  <si>
    <t>USB přenos</t>
  </si>
  <si>
    <t>USB 2.0 (480 Mbps) high-speed</t>
  </si>
  <si>
    <t>Paměť</t>
  </si>
  <si>
    <t>na 240 JPEG snímků</t>
  </si>
  <si>
    <t>Podpora USB disků</t>
  </si>
  <si>
    <t>min. 3TB</t>
  </si>
  <si>
    <t>vestavěný mikrofon</t>
  </si>
  <si>
    <t>ano</t>
  </si>
  <si>
    <t>Audio/Video nahrávání: One-touch nahrávání obrazu a zvuku synchronizovaně.Nasnímané předlohy uložit na USB flash disk nebo do vnitřní paměti a následně zpracovávat či zobrazovat.</t>
  </si>
  <si>
    <t>Dolby Digital/Plus, Dolby TrueHD, DTS-HD Master
Audio+, DVD-Audio, SA-CD</t>
  </si>
  <si>
    <t>další požadavky a funkce</t>
  </si>
  <si>
    <t xml:space="preserve"> ultrakrátká projekce, dodávka musí zahrnovat i originální držák</t>
  </si>
  <si>
    <t>Projektor k interaktivní tabuli</t>
  </si>
  <si>
    <t>Interaktivní tabule multi-touch</t>
  </si>
  <si>
    <t>Posuvný systém pro interaktivní tabuli a projektor</t>
  </si>
  <si>
    <t>Stolní vizualizér</t>
  </si>
  <si>
    <t>počet kusů</t>
  </si>
  <si>
    <t>1 kus</t>
  </si>
  <si>
    <t>2 kusy</t>
  </si>
  <si>
    <t>Stereo zesilovač 2x50W a reprosoustava 190W</t>
  </si>
  <si>
    <t>Menu v češtině, blokování přes PIN kód, polohové čídlo,korekce lichoběžníkového zkreslení v obou osách</t>
  </si>
  <si>
    <t>Dodavatel musí vyplnit všechna žlutě podbarvená pole. Dodavatel musí rovněž uvést i nabídkovou cenu za kus u každé položky (oranžové pole).</t>
  </si>
  <si>
    <r>
      <t>Dodavatel povinně vyplní barevně označené buňky.Ve sloupci "</t>
    </r>
    <r>
      <rPr>
        <b/>
        <sz val="11"/>
        <rFont val="Calibri"/>
        <family val="2"/>
        <charset val="238"/>
        <scheme val="minor"/>
      </rPr>
      <t>Splnění kriteria</t>
    </r>
    <r>
      <rPr>
        <sz val="11"/>
        <rFont val="Calibri"/>
        <family val="2"/>
        <charset val="238"/>
        <scheme val="minor"/>
      </rPr>
      <t>" dodavatel ke každé položce technické specifikace doplní ANO v případě, že zařízení danou položku obsahuje/splňuje, nebo NE v případě, že danou položku neobsahuje/nesplňuje. Nebude-li nabízené zařízení obsahovat/splňovat některý z požadovaných parametrů technické specifikace, bude nabídka vyřazena. V případě, že dodavatel doplní ANO a současně nevyplní buňky "nabízené parametry", má se za to, že nabízený parametr přesně odpovídá požadovanému parametru a nabídka bude dále hodnocena.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</si>
</sst>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sz val="11"/>
      <color theme="1"/>
      <name val="Calibri"/>
      <family val="2"/>
      <charset val="238"/>
      <scheme val="minor"/>
    </font>
    <font>
      <sz val="10"/>
      <name val="Verdana"/>
      <family val="2"/>
      <charset val="238"/>
    </font>
    <font>
      <sz val="8"/>
      <name val="Calibri"/>
      <family val="2"/>
      <charset val="238"/>
      <scheme val="minor"/>
    </font>
    <font>
      <b/>
      <sz val="8"/>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sz val="14"/>
      <color theme="1"/>
      <name val="Calibri"/>
      <family val="2"/>
      <charset val="238"/>
      <scheme val="minor"/>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99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0" fontId="6" fillId="0" borderId="0"/>
  </cellStyleXfs>
  <cellXfs count="115">
    <xf numFmtId="0" fontId="0" fillId="0" borderId="0" xfId="0"/>
    <xf numFmtId="0" fontId="2" fillId="0" borderId="0" xfId="0" applyFont="1" applyAlignment="1"/>
    <xf numFmtId="0" fontId="1" fillId="0" borderId="0" xfId="0" applyFont="1"/>
    <xf numFmtId="0" fontId="4" fillId="0" borderId="0" xfId="0" applyFont="1" applyAlignment="1">
      <alignment horizontal="left" vertical="center" indent="6"/>
    </xf>
    <xf numFmtId="0" fontId="0" fillId="0" borderId="0" xfId="0" applyAlignment="1">
      <alignment horizontal="left"/>
    </xf>
    <xf numFmtId="0" fontId="0" fillId="0" borderId="0" xfId="0" applyFill="1" applyAlignment="1">
      <alignment horizontal="left"/>
    </xf>
    <xf numFmtId="0" fontId="1" fillId="4" borderId="1" xfId="0" applyFont="1" applyFill="1" applyBorder="1" applyAlignment="1">
      <alignment horizontal="center"/>
    </xf>
    <xf numFmtId="0" fontId="0" fillId="6" borderId="1" xfId="0" applyFill="1" applyBorder="1" applyAlignment="1">
      <alignment horizontal="center"/>
    </xf>
    <xf numFmtId="3" fontId="0" fillId="6" borderId="1" xfId="0" applyNumberFormat="1" applyFill="1" applyBorder="1"/>
    <xf numFmtId="0" fontId="1" fillId="0" borderId="1" xfId="0" applyFont="1" applyFill="1" applyBorder="1" applyAlignment="1">
      <alignment vertical="center"/>
    </xf>
    <xf numFmtId="0" fontId="0" fillId="0" borderId="1" xfId="0" applyFont="1" applyFill="1" applyBorder="1" applyAlignment="1">
      <alignment vertical="center"/>
    </xf>
    <xf numFmtId="0" fontId="0" fillId="0" borderId="0" xfId="0" applyFont="1"/>
    <xf numFmtId="0" fontId="0" fillId="0" borderId="8"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0" xfId="0" applyFont="1" applyFill="1" applyBorder="1" applyAlignment="1">
      <alignment vertical="center"/>
    </xf>
    <xf numFmtId="0" fontId="0" fillId="0" borderId="0" xfId="0" applyFill="1" applyBorder="1" applyAlignment="1">
      <alignment vertical="top" wrapText="1"/>
    </xf>
    <xf numFmtId="0" fontId="1" fillId="0" borderId="0" xfId="0" applyFont="1" applyFill="1" applyBorder="1" applyAlignment="1"/>
    <xf numFmtId="0" fontId="7" fillId="0" borderId="0" xfId="2" applyFont="1" applyAlignment="1">
      <alignment horizontal="left" vertical="center"/>
    </xf>
    <xf numFmtId="0" fontId="8" fillId="0" borderId="0" xfId="2" applyFont="1" applyAlignment="1">
      <alignment horizontal="left" vertical="center"/>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1" fontId="0" fillId="6" borderId="1" xfId="1" applyNumberFormat="1" applyFont="1" applyFill="1" applyBorder="1" applyProtection="1">
      <protection locked="0"/>
    </xf>
    <xf numFmtId="3" fontId="0" fillId="0" borderId="2" xfId="0" applyNumberFormat="1" applyFont="1" applyFill="1" applyBorder="1" applyProtection="1">
      <protection locked="0"/>
    </xf>
    <xf numFmtId="0" fontId="0" fillId="0" borderId="0" xfId="0" applyFont="1" applyFill="1" applyBorder="1" applyAlignment="1">
      <alignment horizontal="center"/>
    </xf>
    <xf numFmtId="3" fontId="0" fillId="0" borderId="9" xfId="0" applyNumberFormat="1" applyFont="1" applyFill="1" applyBorder="1"/>
    <xf numFmtId="3" fontId="0" fillId="0" borderId="12" xfId="0" applyNumberFormat="1" applyFont="1" applyFill="1" applyBorder="1" applyProtection="1">
      <protection locked="0"/>
    </xf>
    <xf numFmtId="0" fontId="0" fillId="0" borderId="13" xfId="0" applyFont="1" applyFill="1" applyBorder="1" applyAlignment="1">
      <alignment horizontal="center"/>
    </xf>
    <xf numFmtId="3" fontId="0" fillId="0" borderId="14" xfId="0" applyNumberFormat="1" applyFont="1" applyFill="1" applyBorder="1"/>
    <xf numFmtId="0" fontId="1" fillId="0" borderId="16" xfId="0" applyFont="1" applyFill="1" applyBorder="1" applyAlignment="1">
      <alignment vertical="center"/>
    </xf>
    <xf numFmtId="1" fontId="0" fillId="6" borderId="16" xfId="1" applyNumberFormat="1" applyFont="1" applyFill="1" applyBorder="1" applyProtection="1">
      <protection locked="0"/>
    </xf>
    <xf numFmtId="0" fontId="0" fillId="6" borderId="16" xfId="0" applyFill="1" applyBorder="1" applyAlignment="1">
      <alignment horizontal="center"/>
    </xf>
    <xf numFmtId="3" fontId="0" fillId="6" borderId="16" xfId="0" applyNumberFormat="1" applyFill="1" applyBorder="1"/>
    <xf numFmtId="0" fontId="0" fillId="7" borderId="1" xfId="0" applyFont="1" applyFill="1" applyBorder="1" applyAlignment="1">
      <alignment horizontal="left" vertical="center" wrapText="1"/>
    </xf>
    <xf numFmtId="0" fontId="1" fillId="11" borderId="1" xfId="0" applyFont="1" applyFill="1" applyBorder="1"/>
    <xf numFmtId="0" fontId="0" fillId="11" borderId="1" xfId="0" applyFill="1" applyBorder="1" applyAlignment="1">
      <alignment wrapText="1"/>
    </xf>
    <xf numFmtId="0" fontId="0" fillId="11" borderId="1" xfId="0" applyFill="1" applyBorder="1"/>
    <xf numFmtId="20" fontId="0" fillId="11" borderId="1" xfId="0" applyNumberFormat="1" applyFill="1" applyBorder="1" applyAlignment="1">
      <alignment horizontal="left"/>
    </xf>
    <xf numFmtId="0" fontId="0" fillId="11" borderId="1" xfId="0" applyFill="1" applyBorder="1" applyAlignment="1">
      <alignment vertical="center" wrapText="1"/>
    </xf>
    <xf numFmtId="0" fontId="0" fillId="11" borderId="10" xfId="0" applyFill="1" applyBorder="1" applyAlignment="1">
      <alignment wrapText="1"/>
    </xf>
    <xf numFmtId="0" fontId="1" fillId="11" borderId="16" xfId="0" applyFont="1" applyFill="1" applyBorder="1"/>
    <xf numFmtId="0" fontId="1" fillId="8" borderId="1" xfId="0" applyFont="1" applyFill="1" applyBorder="1" applyAlignment="1">
      <alignment horizontal="center" vertical="top"/>
    </xf>
    <xf numFmtId="0" fontId="1" fillId="8" borderId="2" xfId="0" applyFont="1" applyFill="1" applyBorder="1" applyAlignment="1">
      <alignment horizontal="center"/>
    </xf>
    <xf numFmtId="0" fontId="11" fillId="0" borderId="0" xfId="0" applyFont="1" applyAlignment="1"/>
    <xf numFmtId="0" fontId="1" fillId="8" borderId="7" xfId="0" applyFont="1" applyFill="1" applyBorder="1" applyAlignment="1">
      <alignment horizontal="center" vertical="top"/>
    </xf>
    <xf numFmtId="0" fontId="1" fillId="8" borderId="8" xfId="0" applyFont="1" applyFill="1" applyBorder="1" applyAlignment="1">
      <alignment horizontal="center"/>
    </xf>
    <xf numFmtId="0" fontId="12" fillId="5" borderId="18" xfId="0" applyFont="1" applyFill="1" applyBorder="1"/>
    <xf numFmtId="3" fontId="2" fillId="5" borderId="19" xfId="0" applyNumberFormat="1" applyFont="1" applyFill="1" applyBorder="1"/>
    <xf numFmtId="0" fontId="0" fillId="0" borderId="8" xfId="0" applyFill="1" applyBorder="1" applyAlignment="1">
      <alignment vertical="center"/>
    </xf>
    <xf numFmtId="0" fontId="0" fillId="0" borderId="1" xfId="0" applyFill="1" applyBorder="1" applyAlignment="1">
      <alignment horizontal="left" vertical="center" indent="3"/>
    </xf>
    <xf numFmtId="0" fontId="1" fillId="10" borderId="1" xfId="0" applyFont="1" applyFill="1" applyBorder="1" applyAlignment="1">
      <alignment vertical="center"/>
    </xf>
    <xf numFmtId="0" fontId="0" fillId="11" borderId="7" xfId="0" applyFont="1" applyFill="1" applyBorder="1"/>
    <xf numFmtId="0" fontId="0" fillId="0" borderId="6" xfId="0" applyFill="1" applyBorder="1" applyAlignment="1">
      <alignment vertical="center"/>
    </xf>
    <xf numFmtId="0" fontId="0" fillId="11" borderId="6" xfId="0" applyFill="1" applyBorder="1" applyAlignment="1">
      <alignment wrapText="1"/>
    </xf>
    <xf numFmtId="1" fontId="0" fillId="0" borderId="2" xfId="1" applyNumberFormat="1" applyFont="1" applyFill="1" applyBorder="1" applyProtection="1">
      <protection locked="0"/>
    </xf>
    <xf numFmtId="0" fontId="0" fillId="0" borderId="0" xfId="0" applyFill="1" applyBorder="1" applyAlignment="1">
      <alignment horizontal="center"/>
    </xf>
    <xf numFmtId="3" fontId="0" fillId="0" borderId="9" xfId="0" applyNumberFormat="1" applyFill="1" applyBorder="1"/>
    <xf numFmtId="3" fontId="0" fillId="6" borderId="21" xfId="0" applyNumberFormat="1" applyFill="1" applyBorder="1"/>
    <xf numFmtId="0" fontId="0" fillId="0" borderId="10" xfId="0" applyFill="1" applyBorder="1" applyAlignment="1">
      <alignment vertical="center"/>
    </xf>
    <xf numFmtId="3" fontId="0" fillId="0" borderId="23" xfId="0" applyNumberFormat="1" applyFont="1" applyFill="1" applyBorder="1"/>
    <xf numFmtId="0" fontId="0" fillId="3" borderId="10"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10" xfId="0" applyFon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1" xfId="0"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20" fontId="0" fillId="3" borderId="1" xfId="0" applyNumberFormat="1" applyFill="1" applyBorder="1" applyAlignment="1" applyProtection="1">
      <alignment horizontal="center" vertical="center"/>
      <protection locked="0"/>
    </xf>
    <xf numFmtId="0" fontId="0" fillId="3" borderId="10" xfId="0"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6" xfId="0" applyFont="1" applyFill="1" applyBorder="1" applyAlignment="1">
      <alignment vertical="center"/>
    </xf>
    <xf numFmtId="0" fontId="0" fillId="12" borderId="1" xfId="0" applyFont="1" applyFill="1" applyBorder="1" applyAlignment="1">
      <alignment vertical="center"/>
    </xf>
    <xf numFmtId="0" fontId="1" fillId="9" borderId="15"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8" xfId="0" applyFont="1" applyFill="1" applyBorder="1" applyAlignment="1">
      <alignment horizontal="left" vertical="center"/>
    </xf>
    <xf numFmtId="0" fontId="1" fillId="9" borderId="11" xfId="0" applyFont="1" applyFill="1" applyBorder="1" applyAlignment="1">
      <alignment horizontal="left" vertical="center"/>
    </xf>
    <xf numFmtId="0" fontId="0" fillId="3" borderId="15"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2" fillId="5" borderId="17" xfId="0" applyFont="1" applyFill="1" applyBorder="1" applyAlignment="1">
      <alignment horizontal="left"/>
    </xf>
    <xf numFmtId="0" fontId="2" fillId="5" borderId="18" xfId="0" applyFont="1" applyFill="1" applyBorder="1" applyAlignment="1">
      <alignment horizontal="left"/>
    </xf>
    <xf numFmtId="0" fontId="1" fillId="4" borderId="1" xfId="0" applyFont="1" applyFill="1" applyBorder="1" applyAlignment="1">
      <alignment horizontal="center"/>
    </xf>
    <xf numFmtId="0" fontId="0" fillId="4" borderId="1" xfId="0" applyFill="1" applyBorder="1" applyAlignment="1">
      <alignment horizontal="center"/>
    </xf>
    <xf numFmtId="0" fontId="1" fillId="8" borderId="6" xfId="0" applyFont="1" applyFill="1" applyBorder="1" applyAlignment="1">
      <alignment horizontal="center" vertical="top" wrapText="1"/>
    </xf>
    <xf numFmtId="0" fontId="1" fillId="8" borderId="7" xfId="0" applyFont="1" applyFill="1" applyBorder="1" applyAlignment="1">
      <alignment horizontal="center" vertical="top" wrapText="1"/>
    </xf>
    <xf numFmtId="0" fontId="0" fillId="3" borderId="1" xfId="0" applyFill="1" applyBorder="1" applyAlignment="1" applyProtection="1">
      <alignment horizontal="center" vertical="center" wrapText="1"/>
      <protection locked="0"/>
    </xf>
    <xf numFmtId="0" fontId="3" fillId="0" borderId="0" xfId="0" applyFont="1" applyAlignment="1">
      <alignment horizontal="center" wrapText="1"/>
    </xf>
    <xf numFmtId="0" fontId="1" fillId="8" borderId="1" xfId="0" applyFont="1" applyFill="1" applyBorder="1" applyAlignment="1">
      <alignment horizontal="left"/>
    </xf>
    <xf numFmtId="0" fontId="0" fillId="2" borderId="1" xfId="0" applyFill="1" applyBorder="1" applyAlignment="1">
      <alignment horizontal="left" vertical="top" wrapText="1"/>
    </xf>
    <xf numFmtId="0" fontId="9" fillId="7" borderId="3" xfId="2" applyFont="1" applyFill="1" applyBorder="1" applyAlignment="1">
      <alignment horizontal="left" vertical="center" wrapText="1"/>
    </xf>
    <xf numFmtId="0" fontId="9" fillId="7" borderId="4" xfId="2" applyFont="1" applyFill="1" applyBorder="1" applyAlignment="1">
      <alignment horizontal="left" vertical="center" wrapText="1"/>
    </xf>
    <xf numFmtId="0" fontId="9" fillId="7" borderId="5" xfId="2" applyFont="1" applyFill="1" applyBorder="1" applyAlignment="1">
      <alignment horizontal="left" vertical="center" wrapText="1"/>
    </xf>
    <xf numFmtId="0" fontId="1" fillId="8" borderId="8" xfId="0" applyFont="1" applyFill="1" applyBorder="1" applyAlignment="1">
      <alignment horizontal="center" vertical="center"/>
    </xf>
    <xf numFmtId="0" fontId="1" fillId="8" borderId="7" xfId="0" applyFont="1" applyFill="1" applyBorder="1" applyAlignment="1">
      <alignment horizontal="center" vertical="center"/>
    </xf>
    <xf numFmtId="0" fontId="1" fillId="4" borderId="1" xfId="0" applyFont="1" applyFill="1" applyBorder="1" applyAlignment="1">
      <alignment horizontal="center" vertical="top"/>
    </xf>
    <xf numFmtId="0" fontId="1" fillId="9" borderId="6" xfId="0" applyFont="1" applyFill="1" applyBorder="1" applyAlignment="1">
      <alignment horizontal="left" vertical="center" wrapText="1"/>
    </xf>
    <xf numFmtId="0" fontId="0" fillId="3" borderId="6" xfId="0" applyFill="1" applyBorder="1" applyAlignment="1" applyProtection="1">
      <alignment horizontal="center" vertical="center" wrapText="1"/>
      <protection locked="0"/>
    </xf>
    <xf numFmtId="0" fontId="1" fillId="9" borderId="20" xfId="0" applyFont="1" applyFill="1" applyBorder="1" applyAlignment="1">
      <alignment horizontal="left" vertical="center" wrapText="1"/>
    </xf>
    <xf numFmtId="0" fontId="1" fillId="9" borderId="22" xfId="0" applyFont="1" applyFill="1" applyBorder="1" applyAlignment="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xf>
  </cellXfs>
  <cellStyles count="3">
    <cellStyle name="Měna" xfId="1" builtinId="4"/>
    <cellStyle name="Normální" xfId="0" builtinId="0"/>
    <cellStyle name="normální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abSelected="1" zoomScale="70" zoomScaleNormal="70" zoomScaleSheetLayoutView="70" zoomScalePageLayoutView="55" workbookViewId="0">
      <selection activeCell="B111" sqref="B111"/>
    </sheetView>
  </sheetViews>
  <sheetFormatPr defaultRowHeight="15" x14ac:dyDescent="0.25"/>
  <cols>
    <col min="1" max="1" width="31.28515625" customWidth="1"/>
    <col min="2" max="2" width="30.140625" customWidth="1"/>
    <col min="3" max="3" width="64.28515625" bestFit="1" customWidth="1"/>
    <col min="4" max="4" width="12.7109375" customWidth="1"/>
    <col min="5" max="5" width="42.5703125" customWidth="1"/>
    <col min="6" max="6" width="20.5703125" customWidth="1"/>
    <col min="7" max="7" width="14.85546875" customWidth="1"/>
    <col min="8" max="8" width="5.140625" bestFit="1" customWidth="1"/>
    <col min="9" max="9" width="10.7109375" customWidth="1"/>
  </cols>
  <sheetData>
    <row r="1" spans="1:9" ht="21" x14ac:dyDescent="0.35">
      <c r="A1" s="43" t="s">
        <v>26</v>
      </c>
      <c r="B1" s="1"/>
    </row>
    <row r="2" spans="1:9" x14ac:dyDescent="0.25">
      <c r="A2" s="2"/>
    </row>
    <row r="3" spans="1:9" ht="15.75" x14ac:dyDescent="0.25">
      <c r="A3" s="99" t="s">
        <v>172</v>
      </c>
      <c r="B3" s="99"/>
      <c r="C3" s="99"/>
      <c r="D3" s="99"/>
      <c r="E3" s="99"/>
    </row>
    <row r="4" spans="1:9" x14ac:dyDescent="0.25">
      <c r="A4" s="2"/>
    </row>
    <row r="5" spans="1:9" x14ac:dyDescent="0.25">
      <c r="A5" s="100" t="s">
        <v>18</v>
      </c>
      <c r="B5" s="100"/>
      <c r="C5" s="100"/>
      <c r="D5" s="89" t="s">
        <v>51</v>
      </c>
      <c r="E5" s="90"/>
      <c r="F5" s="91"/>
      <c r="G5" s="17"/>
      <c r="H5" s="17"/>
      <c r="I5" s="17"/>
    </row>
    <row r="6" spans="1:9" x14ac:dyDescent="0.25">
      <c r="A6" s="101" t="s">
        <v>0</v>
      </c>
      <c r="B6" s="101"/>
      <c r="C6" s="101"/>
      <c r="D6" s="98"/>
      <c r="E6" s="98"/>
      <c r="F6" s="98"/>
      <c r="G6" s="16"/>
      <c r="H6" s="16"/>
      <c r="I6" s="16"/>
    </row>
    <row r="7" spans="1:9" x14ac:dyDescent="0.25">
      <c r="A7" s="101" t="s">
        <v>1</v>
      </c>
      <c r="B7" s="101"/>
      <c r="C7" s="101"/>
      <c r="D7" s="98"/>
      <c r="E7" s="98"/>
      <c r="F7" s="98"/>
      <c r="G7" s="16"/>
      <c r="H7" s="16"/>
      <c r="I7" s="16"/>
    </row>
    <row r="8" spans="1:9" x14ac:dyDescent="0.25">
      <c r="A8" s="86" t="s">
        <v>2</v>
      </c>
      <c r="B8" s="87"/>
      <c r="C8" s="88"/>
      <c r="D8" s="98"/>
      <c r="E8" s="98"/>
      <c r="F8" s="98"/>
      <c r="G8" s="16"/>
      <c r="H8" s="16"/>
      <c r="I8" s="16"/>
    </row>
    <row r="9" spans="1:9" ht="15" customHeight="1" x14ac:dyDescent="0.25">
      <c r="A9" s="86" t="s">
        <v>3</v>
      </c>
      <c r="B9" s="87"/>
      <c r="C9" s="88"/>
      <c r="D9" s="98"/>
      <c r="E9" s="98"/>
      <c r="F9" s="98"/>
      <c r="G9" s="16"/>
      <c r="H9" s="16"/>
      <c r="I9" s="16"/>
    </row>
    <row r="10" spans="1:9" ht="15.75" thickBot="1" x14ac:dyDescent="0.3">
      <c r="A10" s="2"/>
    </row>
    <row r="11" spans="1:9" ht="19.5" thickBot="1" x14ac:dyDescent="0.35">
      <c r="A11" s="3"/>
      <c r="B11" s="4"/>
      <c r="C11" s="4"/>
      <c r="D11" s="4"/>
      <c r="E11" s="5"/>
      <c r="F11" s="92" t="s">
        <v>4</v>
      </c>
      <c r="G11" s="93"/>
      <c r="H11" s="46"/>
      <c r="I11" s="47">
        <f>SUM(I14:I130)</f>
        <v>0</v>
      </c>
    </row>
    <row r="12" spans="1:9" ht="15" customHeight="1" x14ac:dyDescent="0.25">
      <c r="A12" s="107" t="s">
        <v>5</v>
      </c>
      <c r="B12" s="94" t="s">
        <v>6</v>
      </c>
      <c r="C12" s="95"/>
      <c r="D12" s="20" t="s">
        <v>50</v>
      </c>
      <c r="E12" s="96" t="s">
        <v>7</v>
      </c>
      <c r="F12" s="44" t="s">
        <v>8</v>
      </c>
      <c r="G12" s="45" t="s">
        <v>9</v>
      </c>
      <c r="H12" s="105" t="s">
        <v>14</v>
      </c>
      <c r="I12" s="105" t="s">
        <v>15</v>
      </c>
    </row>
    <row r="13" spans="1:9" ht="28.9" customHeight="1" x14ac:dyDescent="0.25">
      <c r="A13" s="107"/>
      <c r="B13" s="6" t="s">
        <v>10</v>
      </c>
      <c r="C13" s="6" t="s">
        <v>11</v>
      </c>
      <c r="D13" s="21" t="s">
        <v>49</v>
      </c>
      <c r="E13" s="97"/>
      <c r="F13" s="41" t="s">
        <v>12</v>
      </c>
      <c r="G13" s="42" t="s">
        <v>13</v>
      </c>
      <c r="H13" s="106"/>
      <c r="I13" s="106"/>
    </row>
    <row r="14" spans="1:9" ht="15" customHeight="1" x14ac:dyDescent="0.25">
      <c r="A14" s="108" t="s">
        <v>163</v>
      </c>
      <c r="B14" s="9" t="s">
        <v>19</v>
      </c>
      <c r="C14" s="34" t="s">
        <v>130</v>
      </c>
      <c r="D14" s="68"/>
      <c r="E14" s="61"/>
      <c r="F14" s="109"/>
      <c r="G14" s="22">
        <v>0</v>
      </c>
      <c r="H14" s="7">
        <v>1</v>
      </c>
      <c r="I14" s="8">
        <f>G14*H14</f>
        <v>0</v>
      </c>
    </row>
    <row r="15" spans="1:9" ht="15" customHeight="1" x14ac:dyDescent="0.25">
      <c r="A15" s="80"/>
      <c r="B15" s="12" t="s">
        <v>20</v>
      </c>
      <c r="C15" s="35" t="s">
        <v>28</v>
      </c>
      <c r="D15" s="67"/>
      <c r="E15" s="61"/>
      <c r="F15" s="84"/>
      <c r="G15" s="23"/>
      <c r="H15" s="24"/>
      <c r="I15" s="25"/>
    </row>
    <row r="16" spans="1:9" s="11" customFormat="1" ht="15" customHeight="1" x14ac:dyDescent="0.25">
      <c r="A16" s="80"/>
      <c r="B16" s="10" t="s">
        <v>21</v>
      </c>
      <c r="C16" s="36" t="s">
        <v>29</v>
      </c>
      <c r="D16" s="69"/>
      <c r="E16" s="62"/>
      <c r="F16" s="84"/>
      <c r="G16" s="23"/>
      <c r="H16" s="24"/>
      <c r="I16" s="25"/>
    </row>
    <row r="17" spans="1:9" s="11" customFormat="1" ht="15" customHeight="1" x14ac:dyDescent="0.25">
      <c r="A17" s="80"/>
      <c r="B17" s="13" t="s">
        <v>34</v>
      </c>
      <c r="C17" s="37">
        <v>0.67361111111111116</v>
      </c>
      <c r="D17" s="70"/>
      <c r="E17" s="62"/>
      <c r="F17" s="84"/>
      <c r="G17" s="23"/>
      <c r="H17" s="24"/>
      <c r="I17" s="25"/>
    </row>
    <row r="18" spans="1:9" s="11" customFormat="1" x14ac:dyDescent="0.25">
      <c r="A18" s="81"/>
      <c r="B18" s="10" t="s">
        <v>22</v>
      </c>
      <c r="C18" s="36" t="s">
        <v>37</v>
      </c>
      <c r="D18" s="69"/>
      <c r="E18" s="62"/>
      <c r="F18" s="84"/>
      <c r="G18" s="23"/>
      <c r="H18" s="24"/>
      <c r="I18" s="25"/>
    </row>
    <row r="19" spans="1:9" s="11" customFormat="1" x14ac:dyDescent="0.25">
      <c r="A19" s="81"/>
      <c r="B19" s="10" t="s">
        <v>23</v>
      </c>
      <c r="C19" s="35" t="s">
        <v>30</v>
      </c>
      <c r="D19" s="67"/>
      <c r="E19" s="62"/>
      <c r="F19" s="84"/>
      <c r="G19" s="23"/>
      <c r="H19" s="24"/>
      <c r="I19" s="25"/>
    </row>
    <row r="20" spans="1:9" s="11" customFormat="1" ht="30" x14ac:dyDescent="0.25">
      <c r="A20" s="81"/>
      <c r="B20" s="10" t="s">
        <v>16</v>
      </c>
      <c r="C20" s="35" t="s">
        <v>31</v>
      </c>
      <c r="D20" s="67"/>
      <c r="E20" s="62"/>
      <c r="F20" s="84"/>
      <c r="G20" s="23"/>
      <c r="H20" s="24"/>
      <c r="I20" s="25"/>
    </row>
    <row r="21" spans="1:9" s="11" customFormat="1" x14ac:dyDescent="0.25">
      <c r="A21" s="81"/>
      <c r="B21" s="13" t="s">
        <v>40</v>
      </c>
      <c r="C21" s="35" t="s">
        <v>41</v>
      </c>
      <c r="D21" s="67"/>
      <c r="E21" s="62"/>
      <c r="F21" s="84"/>
      <c r="G21" s="23"/>
      <c r="H21" s="24"/>
      <c r="I21" s="25"/>
    </row>
    <row r="22" spans="1:9" s="11" customFormat="1" ht="30" x14ac:dyDescent="0.25">
      <c r="A22" s="81"/>
      <c r="B22" s="14" t="s">
        <v>35</v>
      </c>
      <c r="C22" s="38" t="s">
        <v>36</v>
      </c>
      <c r="D22" s="67"/>
      <c r="E22" s="62"/>
      <c r="F22" s="84"/>
      <c r="G22" s="23"/>
      <c r="H22" s="24"/>
      <c r="I22" s="25"/>
    </row>
    <row r="23" spans="1:9" s="11" customFormat="1" x14ac:dyDescent="0.25">
      <c r="A23" s="81"/>
      <c r="B23" s="13" t="s">
        <v>38</v>
      </c>
      <c r="C23" s="35" t="s">
        <v>39</v>
      </c>
      <c r="D23" s="67"/>
      <c r="E23" s="62"/>
      <c r="F23" s="84"/>
      <c r="G23" s="23"/>
      <c r="H23" s="24"/>
      <c r="I23" s="25"/>
    </row>
    <row r="24" spans="1:9" s="11" customFormat="1" x14ac:dyDescent="0.25">
      <c r="A24" s="81"/>
      <c r="B24" s="10" t="s">
        <v>25</v>
      </c>
      <c r="C24" s="35" t="s">
        <v>32</v>
      </c>
      <c r="D24" s="67"/>
      <c r="E24" s="62"/>
      <c r="F24" s="84"/>
      <c r="G24" s="23"/>
      <c r="H24" s="24"/>
      <c r="I24" s="25"/>
    </row>
    <row r="25" spans="1:9" s="11" customFormat="1" x14ac:dyDescent="0.25">
      <c r="A25" s="81"/>
      <c r="B25" s="13" t="s">
        <v>42</v>
      </c>
      <c r="C25" s="35" t="s">
        <v>43</v>
      </c>
      <c r="D25" s="67"/>
      <c r="E25" s="62"/>
      <c r="F25" s="84"/>
      <c r="G25" s="23"/>
      <c r="H25" s="24"/>
      <c r="I25" s="25"/>
    </row>
    <row r="26" spans="1:9" s="11" customFormat="1" ht="30" x14ac:dyDescent="0.25">
      <c r="A26" s="81"/>
      <c r="B26" s="13" t="s">
        <v>67</v>
      </c>
      <c r="C26" s="35" t="s">
        <v>171</v>
      </c>
      <c r="D26" s="67"/>
      <c r="E26" s="62"/>
      <c r="F26" s="84"/>
      <c r="G26" s="23"/>
      <c r="H26" s="24"/>
      <c r="I26" s="25"/>
    </row>
    <row r="27" spans="1:9" s="11" customFormat="1" x14ac:dyDescent="0.25">
      <c r="A27" s="81"/>
      <c r="B27" s="10" t="s">
        <v>24</v>
      </c>
      <c r="C27" s="35" t="s">
        <v>45</v>
      </c>
      <c r="D27" s="67"/>
      <c r="E27" s="62"/>
      <c r="F27" s="84"/>
      <c r="G27" s="23"/>
      <c r="H27" s="24"/>
      <c r="I27" s="25"/>
    </row>
    <row r="28" spans="1:9" s="11" customFormat="1" x14ac:dyDescent="0.25">
      <c r="A28" s="81"/>
      <c r="B28" s="77" t="s">
        <v>161</v>
      </c>
      <c r="C28" s="53" t="s">
        <v>162</v>
      </c>
      <c r="D28" s="75"/>
      <c r="E28" s="66"/>
      <c r="F28" s="84"/>
      <c r="G28" s="23"/>
      <c r="H28" s="24"/>
      <c r="I28" s="25"/>
    </row>
    <row r="29" spans="1:9" s="11" customFormat="1" ht="15.75" thickBot="1" x14ac:dyDescent="0.3">
      <c r="A29" s="82"/>
      <c r="B29" s="15" t="s">
        <v>17</v>
      </c>
      <c r="C29" s="39" t="s">
        <v>33</v>
      </c>
      <c r="D29" s="71"/>
      <c r="E29" s="63"/>
      <c r="F29" s="85"/>
      <c r="G29" s="26"/>
      <c r="H29" s="27"/>
      <c r="I29" s="28"/>
    </row>
    <row r="30" spans="1:9" x14ac:dyDescent="0.25">
      <c r="A30" s="79" t="s">
        <v>164</v>
      </c>
      <c r="B30" s="29" t="s">
        <v>19</v>
      </c>
      <c r="C30" s="40" t="s">
        <v>106</v>
      </c>
      <c r="D30" s="72"/>
      <c r="E30" s="64"/>
      <c r="F30" s="83"/>
      <c r="G30" s="30">
        <v>0</v>
      </c>
      <c r="H30" s="31">
        <v>1</v>
      </c>
      <c r="I30" s="32">
        <f>G30*H30</f>
        <v>0</v>
      </c>
    </row>
    <row r="31" spans="1:9" x14ac:dyDescent="0.25">
      <c r="A31" s="80"/>
      <c r="B31" s="48" t="s">
        <v>52</v>
      </c>
      <c r="C31" s="35" t="s">
        <v>56</v>
      </c>
      <c r="D31" s="67"/>
      <c r="E31" s="61"/>
      <c r="F31" s="84"/>
      <c r="G31" s="23"/>
      <c r="H31" s="24"/>
      <c r="I31" s="25"/>
    </row>
    <row r="32" spans="1:9" x14ac:dyDescent="0.25">
      <c r="A32" s="80"/>
      <c r="B32" s="13" t="s">
        <v>53</v>
      </c>
      <c r="C32" s="36" t="s">
        <v>54</v>
      </c>
      <c r="D32" s="69"/>
      <c r="E32" s="62"/>
      <c r="F32" s="84"/>
      <c r="G32" s="23"/>
      <c r="H32" s="24"/>
      <c r="I32" s="25"/>
    </row>
    <row r="33" spans="1:9" x14ac:dyDescent="0.25">
      <c r="A33" s="80"/>
      <c r="B33" s="13" t="s">
        <v>34</v>
      </c>
      <c r="C33" s="37">
        <v>0.67361111111111116</v>
      </c>
      <c r="D33" s="70"/>
      <c r="E33" s="62"/>
      <c r="F33" s="84"/>
      <c r="G33" s="23"/>
      <c r="H33" s="24"/>
      <c r="I33" s="25"/>
    </row>
    <row r="34" spans="1:9" x14ac:dyDescent="0.25">
      <c r="A34" s="81"/>
      <c r="B34" s="112" t="s">
        <v>58</v>
      </c>
      <c r="C34" s="36" t="s">
        <v>57</v>
      </c>
      <c r="D34" s="69"/>
      <c r="E34" s="62"/>
      <c r="F34" s="84"/>
      <c r="G34" s="23"/>
      <c r="H34" s="24"/>
      <c r="I34" s="25"/>
    </row>
    <row r="35" spans="1:9" x14ac:dyDescent="0.25">
      <c r="A35" s="81"/>
      <c r="B35" s="113"/>
      <c r="C35" s="35" t="s">
        <v>59</v>
      </c>
      <c r="D35" s="67"/>
      <c r="E35" s="62"/>
      <c r="F35" s="84"/>
      <c r="G35" s="23"/>
      <c r="H35" s="24"/>
      <c r="I35" s="25"/>
    </row>
    <row r="36" spans="1:9" x14ac:dyDescent="0.25">
      <c r="A36" s="81"/>
      <c r="B36" s="113"/>
      <c r="C36" s="35" t="s">
        <v>60</v>
      </c>
      <c r="D36" s="67"/>
      <c r="E36" s="62"/>
      <c r="F36" s="84"/>
      <c r="G36" s="23"/>
      <c r="H36" s="24"/>
      <c r="I36" s="25"/>
    </row>
    <row r="37" spans="1:9" ht="48.4" customHeight="1" x14ac:dyDescent="0.25">
      <c r="A37" s="81"/>
      <c r="B37" s="113"/>
      <c r="C37" s="35" t="s">
        <v>61</v>
      </c>
      <c r="D37" s="67"/>
      <c r="E37" s="62"/>
      <c r="F37" s="84"/>
      <c r="G37" s="23"/>
      <c r="H37" s="24"/>
      <c r="I37" s="25"/>
    </row>
    <row r="38" spans="1:9" ht="30" x14ac:dyDescent="0.25">
      <c r="A38" s="81"/>
      <c r="B38" s="114"/>
      <c r="C38" s="38" t="s">
        <v>62</v>
      </c>
      <c r="D38" s="67"/>
      <c r="E38" s="62"/>
      <c r="F38" s="84"/>
      <c r="G38" s="23"/>
      <c r="H38" s="24"/>
      <c r="I38" s="25"/>
    </row>
    <row r="39" spans="1:9" x14ac:dyDescent="0.25">
      <c r="A39" s="81"/>
      <c r="B39" s="9" t="s">
        <v>63</v>
      </c>
      <c r="C39" s="35" t="s">
        <v>64</v>
      </c>
      <c r="D39" s="67"/>
      <c r="E39" s="62"/>
      <c r="F39" s="84"/>
      <c r="G39" s="23"/>
      <c r="H39" s="24"/>
      <c r="I39" s="25"/>
    </row>
    <row r="40" spans="1:9" ht="15.75" thickBot="1" x14ac:dyDescent="0.3">
      <c r="A40" s="82"/>
      <c r="B40" s="15" t="s">
        <v>17</v>
      </c>
      <c r="C40" s="39" t="s">
        <v>55</v>
      </c>
      <c r="D40" s="71"/>
      <c r="E40" s="63"/>
      <c r="F40" s="85"/>
      <c r="G40" s="26"/>
      <c r="H40" s="27"/>
      <c r="I40" s="28"/>
    </row>
    <row r="41" spans="1:9" x14ac:dyDescent="0.25">
      <c r="A41" s="79" t="s">
        <v>165</v>
      </c>
      <c r="B41" s="29" t="s">
        <v>19</v>
      </c>
      <c r="C41" s="40" t="s">
        <v>106</v>
      </c>
      <c r="D41" s="72"/>
      <c r="E41" s="64"/>
      <c r="F41" s="83"/>
      <c r="G41" s="30">
        <v>0</v>
      </c>
      <c r="H41" s="31">
        <v>1</v>
      </c>
      <c r="I41" s="32">
        <f>G41*H41</f>
        <v>0</v>
      </c>
    </row>
    <row r="42" spans="1:9" ht="30" x14ac:dyDescent="0.25">
      <c r="A42" s="80"/>
      <c r="B42" s="48"/>
      <c r="C42" s="35" t="s">
        <v>65</v>
      </c>
      <c r="D42" s="67"/>
      <c r="E42" s="61"/>
      <c r="F42" s="84"/>
      <c r="G42" s="23"/>
      <c r="H42" s="24"/>
      <c r="I42" s="25"/>
    </row>
    <row r="43" spans="1:9" ht="15.75" thickBot="1" x14ac:dyDescent="0.3">
      <c r="A43" s="82"/>
      <c r="B43" s="15" t="s">
        <v>17</v>
      </c>
      <c r="C43" s="39" t="s">
        <v>66</v>
      </c>
      <c r="D43" s="71"/>
      <c r="E43" s="63"/>
      <c r="F43" s="85"/>
      <c r="G43" s="26"/>
      <c r="H43" s="27"/>
      <c r="I43" s="28"/>
    </row>
    <row r="44" spans="1:9" x14ac:dyDescent="0.25">
      <c r="A44" s="79" t="s">
        <v>166</v>
      </c>
      <c r="B44" s="29" t="s">
        <v>19</v>
      </c>
      <c r="C44" s="40" t="s">
        <v>27</v>
      </c>
      <c r="D44" s="72"/>
      <c r="E44" s="64"/>
      <c r="F44" s="83"/>
      <c r="G44" s="30">
        <v>0</v>
      </c>
      <c r="H44" s="31">
        <v>1</v>
      </c>
      <c r="I44" s="32">
        <f>G44*H44</f>
        <v>0</v>
      </c>
    </row>
    <row r="45" spans="1:9" x14ac:dyDescent="0.25">
      <c r="A45" s="80"/>
      <c r="B45" s="48" t="s">
        <v>68</v>
      </c>
      <c r="C45" s="35" t="s">
        <v>132</v>
      </c>
      <c r="D45" s="67"/>
      <c r="E45" s="61"/>
      <c r="F45" s="84"/>
      <c r="G45" s="23"/>
      <c r="H45" s="24"/>
      <c r="I45" s="25"/>
    </row>
    <row r="46" spans="1:9" x14ac:dyDescent="0.25">
      <c r="A46" s="80"/>
      <c r="B46" s="13" t="s">
        <v>133</v>
      </c>
      <c r="C46" s="36" t="s">
        <v>134</v>
      </c>
      <c r="D46" s="69"/>
      <c r="E46" s="62"/>
      <c r="F46" s="84"/>
      <c r="G46" s="23"/>
      <c r="H46" s="24"/>
      <c r="I46" s="25"/>
    </row>
    <row r="47" spans="1:9" x14ac:dyDescent="0.25">
      <c r="A47" s="80"/>
      <c r="B47" s="13" t="s">
        <v>135</v>
      </c>
      <c r="C47" s="37" t="s">
        <v>136</v>
      </c>
      <c r="D47" s="70"/>
      <c r="E47" s="62"/>
      <c r="F47" s="84"/>
      <c r="G47" s="23"/>
      <c r="H47" s="24"/>
      <c r="I47" s="25"/>
    </row>
    <row r="48" spans="1:9" x14ac:dyDescent="0.25">
      <c r="A48" s="81"/>
      <c r="B48" s="13" t="s">
        <v>137</v>
      </c>
      <c r="C48" s="36" t="s">
        <v>138</v>
      </c>
      <c r="D48" s="69"/>
      <c r="E48" s="62"/>
      <c r="F48" s="84"/>
      <c r="G48" s="23"/>
      <c r="H48" s="24"/>
      <c r="I48" s="25"/>
    </row>
    <row r="49" spans="1:9" x14ac:dyDescent="0.25">
      <c r="A49" s="81"/>
      <c r="B49" s="13" t="s">
        <v>139</v>
      </c>
      <c r="C49" s="35" t="s">
        <v>140</v>
      </c>
      <c r="D49" s="67"/>
      <c r="E49" s="62"/>
      <c r="F49" s="84"/>
      <c r="G49" s="23"/>
      <c r="H49" s="24"/>
      <c r="I49" s="25"/>
    </row>
    <row r="50" spans="1:9" x14ac:dyDescent="0.25">
      <c r="A50" s="81"/>
      <c r="B50" s="13" t="s">
        <v>141</v>
      </c>
      <c r="C50" s="35" t="s">
        <v>142</v>
      </c>
      <c r="D50" s="67"/>
      <c r="E50" s="62"/>
      <c r="F50" s="84"/>
      <c r="G50" s="23"/>
      <c r="H50" s="24"/>
      <c r="I50" s="25"/>
    </row>
    <row r="51" spans="1:9" x14ac:dyDescent="0.25">
      <c r="A51" s="81"/>
      <c r="B51" s="13" t="s">
        <v>143</v>
      </c>
      <c r="C51" s="35" t="s">
        <v>144</v>
      </c>
      <c r="D51" s="67"/>
      <c r="E51" s="62"/>
      <c r="F51" s="84"/>
      <c r="G51" s="23"/>
      <c r="H51" s="24"/>
      <c r="I51" s="25"/>
    </row>
    <row r="52" spans="1:9" x14ac:dyDescent="0.25">
      <c r="A52" s="81"/>
      <c r="B52" s="14" t="s">
        <v>145</v>
      </c>
      <c r="C52" s="38" t="s">
        <v>146</v>
      </c>
      <c r="D52" s="67"/>
      <c r="E52" s="62"/>
      <c r="F52" s="84"/>
      <c r="G52" s="23"/>
      <c r="H52" s="24"/>
      <c r="I52" s="25"/>
    </row>
    <row r="53" spans="1:9" x14ac:dyDescent="0.25">
      <c r="A53" s="81"/>
      <c r="B53" s="13" t="s">
        <v>147</v>
      </c>
      <c r="C53" s="35" t="s">
        <v>148</v>
      </c>
      <c r="D53" s="67"/>
      <c r="E53" s="62"/>
      <c r="F53" s="84"/>
      <c r="G53" s="23"/>
      <c r="H53" s="24"/>
      <c r="I53" s="25"/>
    </row>
    <row r="54" spans="1:9" x14ac:dyDescent="0.25">
      <c r="A54" s="81"/>
      <c r="B54" s="13" t="s">
        <v>149</v>
      </c>
      <c r="C54" s="35" t="s">
        <v>150</v>
      </c>
      <c r="D54" s="67"/>
      <c r="E54" s="62"/>
      <c r="F54" s="84"/>
      <c r="G54" s="23"/>
      <c r="H54" s="24"/>
      <c r="I54" s="25"/>
    </row>
    <row r="55" spans="1:9" x14ac:dyDescent="0.25">
      <c r="A55" s="81"/>
      <c r="B55" s="13" t="s">
        <v>151</v>
      </c>
      <c r="C55" s="35" t="s">
        <v>152</v>
      </c>
      <c r="D55" s="67"/>
      <c r="E55" s="62"/>
      <c r="F55" s="84"/>
      <c r="G55" s="23"/>
      <c r="H55" s="24"/>
      <c r="I55" s="25"/>
    </row>
    <row r="56" spans="1:9" x14ac:dyDescent="0.25">
      <c r="A56" s="81"/>
      <c r="B56" s="13" t="s">
        <v>153</v>
      </c>
      <c r="C56" s="35" t="s">
        <v>154</v>
      </c>
      <c r="D56" s="67"/>
      <c r="E56" s="62"/>
      <c r="F56" s="84"/>
      <c r="G56" s="23"/>
      <c r="H56" s="24"/>
      <c r="I56" s="25"/>
    </row>
    <row r="57" spans="1:9" x14ac:dyDescent="0.25">
      <c r="A57" s="81"/>
      <c r="B57" s="13" t="s">
        <v>155</v>
      </c>
      <c r="C57" s="35" t="s">
        <v>156</v>
      </c>
      <c r="D57" s="67"/>
      <c r="E57" s="62"/>
      <c r="F57" s="84"/>
      <c r="G57" s="23"/>
      <c r="H57" s="24"/>
      <c r="I57" s="25"/>
    </row>
    <row r="58" spans="1:9" x14ac:dyDescent="0.25">
      <c r="A58" s="81"/>
      <c r="B58" s="13" t="s">
        <v>157</v>
      </c>
      <c r="C58" s="35" t="s">
        <v>158</v>
      </c>
      <c r="D58" s="67"/>
      <c r="E58" s="62"/>
      <c r="F58" s="84"/>
      <c r="G58" s="23"/>
      <c r="H58" s="24"/>
      <c r="I58" s="25"/>
    </row>
    <row r="59" spans="1:9" ht="45" x14ac:dyDescent="0.25">
      <c r="A59" s="81"/>
      <c r="B59" s="13" t="s">
        <v>44</v>
      </c>
      <c r="C59" s="35" t="s">
        <v>159</v>
      </c>
      <c r="D59" s="67"/>
      <c r="E59" s="62"/>
      <c r="F59" s="84"/>
      <c r="G59" s="23"/>
      <c r="H59" s="24"/>
      <c r="I59" s="25"/>
    </row>
    <row r="60" spans="1:9" ht="15.75" thickBot="1" x14ac:dyDescent="0.3">
      <c r="A60" s="82"/>
      <c r="B60" s="15" t="s">
        <v>17</v>
      </c>
      <c r="C60" s="39" t="s">
        <v>66</v>
      </c>
      <c r="D60" s="71"/>
      <c r="E60" s="63"/>
      <c r="F60" s="85"/>
      <c r="G60" s="26"/>
      <c r="H60" s="27"/>
      <c r="I60" s="28"/>
    </row>
    <row r="61" spans="1:9" x14ac:dyDescent="0.25">
      <c r="A61" s="79" t="s">
        <v>170</v>
      </c>
      <c r="B61" s="29" t="s">
        <v>19</v>
      </c>
      <c r="C61" s="40" t="s">
        <v>105</v>
      </c>
      <c r="D61" s="72"/>
      <c r="E61" s="64"/>
      <c r="F61" s="83"/>
      <c r="G61" s="30">
        <v>0</v>
      </c>
      <c r="H61" s="31">
        <v>1</v>
      </c>
      <c r="I61" s="32">
        <f>G61*H61</f>
        <v>0</v>
      </c>
    </row>
    <row r="62" spans="1:9" x14ac:dyDescent="0.25">
      <c r="A62" s="80"/>
      <c r="B62" s="50" t="s">
        <v>85</v>
      </c>
      <c r="C62" s="35"/>
      <c r="D62" s="67"/>
      <c r="E62" s="61"/>
      <c r="F62" s="84"/>
      <c r="G62" s="23"/>
      <c r="H62" s="24"/>
      <c r="I62" s="25"/>
    </row>
    <row r="63" spans="1:9" x14ac:dyDescent="0.25">
      <c r="A63" s="80"/>
      <c r="B63" s="78" t="s">
        <v>167</v>
      </c>
      <c r="C63" s="35" t="s">
        <v>168</v>
      </c>
      <c r="D63" s="76"/>
      <c r="E63" s="61"/>
      <c r="F63" s="84"/>
      <c r="G63" s="23"/>
      <c r="H63" s="24"/>
      <c r="I63" s="25"/>
    </row>
    <row r="64" spans="1:9" x14ac:dyDescent="0.25">
      <c r="A64" s="80"/>
      <c r="B64" s="49" t="s">
        <v>70</v>
      </c>
      <c r="C64" s="36" t="s">
        <v>71</v>
      </c>
      <c r="D64" s="69"/>
      <c r="E64" s="62"/>
      <c r="F64" s="84"/>
      <c r="G64" s="23"/>
      <c r="H64" s="24"/>
      <c r="I64" s="25"/>
    </row>
    <row r="65" spans="1:9" x14ac:dyDescent="0.25">
      <c r="A65" s="80"/>
      <c r="B65" s="49" t="s">
        <v>72</v>
      </c>
      <c r="C65" s="37" t="s">
        <v>73</v>
      </c>
      <c r="D65" s="70"/>
      <c r="E65" s="62"/>
      <c r="F65" s="84"/>
      <c r="G65" s="23"/>
      <c r="H65" s="24"/>
      <c r="I65" s="25"/>
    </row>
    <row r="66" spans="1:9" x14ac:dyDescent="0.25">
      <c r="A66" s="81"/>
      <c r="B66" s="49" t="s">
        <v>74</v>
      </c>
      <c r="C66" s="36" t="s">
        <v>75</v>
      </c>
      <c r="D66" s="69"/>
      <c r="E66" s="62"/>
      <c r="F66" s="84"/>
      <c r="G66" s="23"/>
      <c r="H66" s="24"/>
      <c r="I66" s="25"/>
    </row>
    <row r="67" spans="1:9" x14ac:dyDescent="0.25">
      <c r="A67" s="81"/>
      <c r="B67" s="49" t="s">
        <v>76</v>
      </c>
      <c r="C67" s="35" t="s">
        <v>77</v>
      </c>
      <c r="D67" s="67"/>
      <c r="E67" s="62"/>
      <c r="F67" s="84"/>
      <c r="G67" s="23"/>
      <c r="H67" s="24"/>
      <c r="I67" s="25"/>
    </row>
    <row r="68" spans="1:9" x14ac:dyDescent="0.25">
      <c r="A68" s="81"/>
      <c r="B68" s="49" t="s">
        <v>78</v>
      </c>
      <c r="C68" s="35" t="s">
        <v>79</v>
      </c>
      <c r="D68" s="67"/>
      <c r="E68" s="62"/>
      <c r="F68" s="84"/>
      <c r="G68" s="23"/>
      <c r="H68" s="24"/>
      <c r="I68" s="25"/>
    </row>
    <row r="69" spans="1:9" x14ac:dyDescent="0.25">
      <c r="A69" s="81"/>
      <c r="B69" s="49" t="s">
        <v>80</v>
      </c>
      <c r="C69" s="35" t="s">
        <v>81</v>
      </c>
      <c r="D69" s="67"/>
      <c r="E69" s="62"/>
      <c r="F69" s="84"/>
      <c r="G69" s="23"/>
      <c r="H69" s="24"/>
      <c r="I69" s="25"/>
    </row>
    <row r="70" spans="1:9" x14ac:dyDescent="0.25">
      <c r="A70" s="81"/>
      <c r="B70" s="49" t="s">
        <v>82</v>
      </c>
      <c r="C70" s="35" t="s">
        <v>83</v>
      </c>
      <c r="D70" s="67"/>
      <c r="E70" s="62"/>
      <c r="F70" s="84"/>
      <c r="G70" s="23"/>
      <c r="H70" s="24"/>
      <c r="I70" s="25"/>
    </row>
    <row r="71" spans="1:9" x14ac:dyDescent="0.25">
      <c r="A71" s="81"/>
      <c r="B71" s="50" t="s">
        <v>87</v>
      </c>
      <c r="C71" s="35"/>
      <c r="D71" s="67"/>
      <c r="E71" s="62"/>
      <c r="F71" s="84"/>
      <c r="G71" s="23"/>
      <c r="H71" s="24"/>
      <c r="I71" s="25"/>
    </row>
    <row r="72" spans="1:9" x14ac:dyDescent="0.25">
      <c r="A72" s="81"/>
      <c r="B72" s="78" t="s">
        <v>167</v>
      </c>
      <c r="C72" s="35" t="s">
        <v>169</v>
      </c>
      <c r="D72" s="76"/>
      <c r="E72" s="62"/>
      <c r="F72" s="84"/>
      <c r="G72" s="23"/>
      <c r="H72" s="24"/>
      <c r="I72" s="25"/>
    </row>
    <row r="73" spans="1:9" x14ac:dyDescent="0.25">
      <c r="A73" s="81"/>
      <c r="B73" s="49" t="s">
        <v>88</v>
      </c>
      <c r="C73" s="35" t="s">
        <v>94</v>
      </c>
      <c r="D73" s="67"/>
      <c r="E73" s="62"/>
      <c r="F73" s="84"/>
      <c r="G73" s="23"/>
      <c r="H73" s="24"/>
      <c r="I73" s="25"/>
    </row>
    <row r="74" spans="1:9" x14ac:dyDescent="0.25">
      <c r="A74" s="81"/>
      <c r="B74" s="49" t="s">
        <v>72</v>
      </c>
      <c r="C74" s="35" t="s">
        <v>95</v>
      </c>
      <c r="D74" s="67"/>
      <c r="E74" s="62"/>
      <c r="F74" s="84"/>
      <c r="G74" s="23"/>
      <c r="H74" s="24"/>
      <c r="I74" s="25"/>
    </row>
    <row r="75" spans="1:9" x14ac:dyDescent="0.25">
      <c r="A75" s="81"/>
      <c r="B75" s="49" t="s">
        <v>89</v>
      </c>
      <c r="C75" s="35" t="s">
        <v>96</v>
      </c>
      <c r="D75" s="67"/>
      <c r="E75" s="62"/>
      <c r="F75" s="84"/>
      <c r="G75" s="23"/>
      <c r="H75" s="24"/>
      <c r="I75" s="25"/>
    </row>
    <row r="76" spans="1:9" x14ac:dyDescent="0.25">
      <c r="A76" s="81"/>
      <c r="B76" s="49" t="s">
        <v>90</v>
      </c>
      <c r="C76" s="35" t="s">
        <v>97</v>
      </c>
      <c r="D76" s="67"/>
      <c r="E76" s="62"/>
      <c r="F76" s="84"/>
      <c r="G76" s="23"/>
      <c r="H76" s="24"/>
      <c r="I76" s="25"/>
    </row>
    <row r="77" spans="1:9" x14ac:dyDescent="0.25">
      <c r="A77" s="81"/>
      <c r="B77" s="49" t="s">
        <v>76</v>
      </c>
      <c r="C77" s="35" t="s">
        <v>98</v>
      </c>
      <c r="D77" s="67"/>
      <c r="E77" s="62"/>
      <c r="F77" s="84"/>
      <c r="G77" s="23"/>
      <c r="H77" s="24"/>
      <c r="I77" s="25"/>
    </row>
    <row r="78" spans="1:9" x14ac:dyDescent="0.25">
      <c r="A78" s="81"/>
      <c r="B78" s="49" t="s">
        <v>91</v>
      </c>
      <c r="C78" s="35" t="s">
        <v>99</v>
      </c>
      <c r="D78" s="67"/>
      <c r="E78" s="62"/>
      <c r="F78" s="84"/>
      <c r="G78" s="23"/>
      <c r="H78" s="24"/>
      <c r="I78" s="25"/>
    </row>
    <row r="79" spans="1:9" x14ac:dyDescent="0.25">
      <c r="A79" s="81"/>
      <c r="B79" s="49" t="s">
        <v>92</v>
      </c>
      <c r="C79" s="35" t="s">
        <v>100</v>
      </c>
      <c r="D79" s="67"/>
      <c r="E79" s="62"/>
      <c r="F79" s="84"/>
      <c r="G79" s="23"/>
      <c r="H79" s="24"/>
      <c r="I79" s="25"/>
    </row>
    <row r="80" spans="1:9" x14ac:dyDescent="0.25">
      <c r="A80" s="81"/>
      <c r="B80" s="49" t="s">
        <v>101</v>
      </c>
      <c r="C80" s="35" t="s">
        <v>102</v>
      </c>
      <c r="D80" s="67"/>
      <c r="E80" s="62"/>
      <c r="F80" s="84"/>
      <c r="G80" s="23"/>
      <c r="H80" s="24"/>
      <c r="I80" s="25"/>
    </row>
    <row r="81" spans="1:9" x14ac:dyDescent="0.25">
      <c r="A81" s="81"/>
      <c r="B81" s="49" t="s">
        <v>25</v>
      </c>
      <c r="C81" s="35" t="s">
        <v>103</v>
      </c>
      <c r="D81" s="67"/>
      <c r="E81" s="62"/>
      <c r="F81" s="84"/>
      <c r="G81" s="23"/>
      <c r="H81" s="24"/>
      <c r="I81" s="25"/>
    </row>
    <row r="82" spans="1:9" x14ac:dyDescent="0.25">
      <c r="A82" s="81"/>
      <c r="B82" s="49" t="s">
        <v>93</v>
      </c>
      <c r="C82" s="35" t="s">
        <v>104</v>
      </c>
      <c r="D82" s="67"/>
      <c r="E82" s="62"/>
      <c r="F82" s="84"/>
      <c r="G82" s="23"/>
      <c r="H82" s="24"/>
      <c r="I82" s="25"/>
    </row>
    <row r="83" spans="1:9" x14ac:dyDescent="0.25">
      <c r="A83" s="81"/>
      <c r="B83" s="9" t="s">
        <v>69</v>
      </c>
      <c r="C83" s="35" t="s">
        <v>84</v>
      </c>
      <c r="D83" s="67"/>
      <c r="E83" s="62"/>
      <c r="F83" s="84"/>
      <c r="G83" s="23"/>
      <c r="H83" s="24"/>
      <c r="I83" s="25"/>
    </row>
    <row r="84" spans="1:9" ht="15.75" thickBot="1" x14ac:dyDescent="0.3">
      <c r="A84" s="82"/>
      <c r="B84" s="15" t="s">
        <v>17</v>
      </c>
      <c r="C84" s="39" t="s">
        <v>86</v>
      </c>
      <c r="D84" s="71"/>
      <c r="E84" s="63"/>
      <c r="F84" s="85"/>
      <c r="G84" s="26"/>
      <c r="H84" s="27"/>
      <c r="I84" s="28"/>
    </row>
    <row r="85" spans="1:9" x14ac:dyDescent="0.25">
      <c r="A85" s="79" t="s">
        <v>108</v>
      </c>
      <c r="B85" s="29" t="s">
        <v>19</v>
      </c>
      <c r="C85" s="40" t="s">
        <v>107</v>
      </c>
      <c r="D85" s="72"/>
      <c r="E85" s="64"/>
      <c r="F85" s="83"/>
      <c r="G85" s="30">
        <v>0</v>
      </c>
      <c r="H85" s="31">
        <v>1</v>
      </c>
      <c r="I85" s="32">
        <f>G85*H85</f>
        <v>0</v>
      </c>
    </row>
    <row r="86" spans="1:9" x14ac:dyDescent="0.25">
      <c r="A86" s="80"/>
      <c r="B86" s="10" t="s">
        <v>68</v>
      </c>
      <c r="C86" s="51" t="s">
        <v>110</v>
      </c>
      <c r="D86" s="73"/>
      <c r="E86" s="65"/>
      <c r="F86" s="84"/>
      <c r="G86" s="54"/>
      <c r="H86" s="55"/>
      <c r="I86" s="56"/>
    </row>
    <row r="87" spans="1:9" x14ac:dyDescent="0.25">
      <c r="A87" s="80"/>
      <c r="B87" s="13" t="s">
        <v>21</v>
      </c>
      <c r="C87" s="35" t="s">
        <v>109</v>
      </c>
      <c r="D87" s="67"/>
      <c r="E87" s="61"/>
      <c r="F87" s="84"/>
      <c r="G87" s="23"/>
      <c r="H87" s="24"/>
      <c r="I87" s="25"/>
    </row>
    <row r="88" spans="1:9" x14ac:dyDescent="0.25">
      <c r="A88" s="80"/>
      <c r="B88" s="52" t="s">
        <v>116</v>
      </c>
      <c r="C88" s="35" t="s">
        <v>117</v>
      </c>
      <c r="D88" s="67"/>
      <c r="E88" s="61"/>
      <c r="F88" s="84"/>
      <c r="G88" s="23"/>
      <c r="H88" s="24"/>
      <c r="I88" s="25"/>
    </row>
    <row r="89" spans="1:9" x14ac:dyDescent="0.25">
      <c r="A89" s="80"/>
      <c r="B89" s="52" t="s">
        <v>118</v>
      </c>
      <c r="C89" s="35" t="s">
        <v>119</v>
      </c>
      <c r="D89" s="67"/>
      <c r="E89" s="61"/>
      <c r="F89" s="84"/>
      <c r="G89" s="23"/>
      <c r="H89" s="24"/>
      <c r="I89" s="25"/>
    </row>
    <row r="90" spans="1:9" ht="30" x14ac:dyDescent="0.25">
      <c r="A90" s="80"/>
      <c r="B90" s="52" t="s">
        <v>120</v>
      </c>
      <c r="C90" s="35" t="s">
        <v>160</v>
      </c>
      <c r="D90" s="67"/>
      <c r="E90" s="61"/>
      <c r="F90" s="84"/>
      <c r="G90" s="23"/>
      <c r="H90" s="24"/>
      <c r="I90" s="25"/>
    </row>
    <row r="91" spans="1:9" ht="30" x14ac:dyDescent="0.25">
      <c r="A91" s="80"/>
      <c r="B91" s="52" t="s">
        <v>121</v>
      </c>
      <c r="C91" s="35" t="s">
        <v>122</v>
      </c>
      <c r="D91" s="67"/>
      <c r="E91" s="61"/>
      <c r="F91" s="84"/>
      <c r="G91" s="23"/>
      <c r="H91" s="24"/>
      <c r="I91" s="25"/>
    </row>
    <row r="92" spans="1:9" x14ac:dyDescent="0.25">
      <c r="A92" s="81"/>
      <c r="B92" s="112" t="s">
        <v>44</v>
      </c>
      <c r="C92" s="38" t="s">
        <v>111</v>
      </c>
      <c r="D92" s="67"/>
      <c r="E92" s="62"/>
      <c r="F92" s="84"/>
      <c r="G92" s="23"/>
      <c r="H92" s="24"/>
      <c r="I92" s="25"/>
    </row>
    <row r="93" spans="1:9" x14ac:dyDescent="0.25">
      <c r="A93" s="81"/>
      <c r="B93" s="113"/>
      <c r="C93" s="35" t="s">
        <v>112</v>
      </c>
      <c r="D93" s="67"/>
      <c r="E93" s="62"/>
      <c r="F93" s="84"/>
      <c r="G93" s="23"/>
      <c r="H93" s="24"/>
      <c r="I93" s="25"/>
    </row>
    <row r="94" spans="1:9" ht="45" x14ac:dyDescent="0.25">
      <c r="A94" s="81"/>
      <c r="B94" s="113"/>
      <c r="C94" s="35" t="s">
        <v>113</v>
      </c>
      <c r="D94" s="67"/>
      <c r="E94" s="62"/>
      <c r="F94" s="84"/>
      <c r="G94" s="23"/>
      <c r="H94" s="24"/>
      <c r="I94" s="25"/>
    </row>
    <row r="95" spans="1:9" x14ac:dyDescent="0.25">
      <c r="A95" s="81"/>
      <c r="B95" s="113"/>
      <c r="C95" s="35" t="s">
        <v>114</v>
      </c>
      <c r="D95" s="67"/>
      <c r="E95" s="62"/>
      <c r="F95" s="84"/>
      <c r="G95" s="23"/>
      <c r="H95" s="24"/>
      <c r="I95" s="25"/>
    </row>
    <row r="96" spans="1:9" x14ac:dyDescent="0.25">
      <c r="A96" s="81"/>
      <c r="B96" s="113"/>
      <c r="C96" s="35" t="s">
        <v>115</v>
      </c>
      <c r="D96" s="67"/>
      <c r="E96" s="62"/>
      <c r="F96" s="84"/>
      <c r="G96" s="23"/>
      <c r="H96" s="24"/>
      <c r="I96" s="25"/>
    </row>
    <row r="97" spans="1:9" x14ac:dyDescent="0.25">
      <c r="A97" s="81"/>
      <c r="B97" s="113"/>
      <c r="C97" s="35" t="s">
        <v>123</v>
      </c>
      <c r="D97" s="67"/>
      <c r="E97" s="62"/>
      <c r="F97" s="84"/>
      <c r="G97" s="23"/>
      <c r="H97" s="24"/>
      <c r="I97" s="25"/>
    </row>
    <row r="98" spans="1:9" x14ac:dyDescent="0.25">
      <c r="A98" s="81"/>
      <c r="B98" s="113"/>
      <c r="C98" s="35" t="s">
        <v>124</v>
      </c>
      <c r="D98" s="67"/>
      <c r="E98" s="62"/>
      <c r="F98" s="84"/>
      <c r="G98" s="23"/>
      <c r="H98" s="24"/>
      <c r="I98" s="25"/>
    </row>
    <row r="99" spans="1:9" x14ac:dyDescent="0.25">
      <c r="A99" s="81"/>
      <c r="B99" s="113"/>
      <c r="C99" s="35" t="s">
        <v>127</v>
      </c>
      <c r="D99" s="67"/>
      <c r="E99" s="62"/>
      <c r="F99" s="84"/>
      <c r="G99" s="23"/>
      <c r="H99" s="24"/>
      <c r="I99" s="25"/>
    </row>
    <row r="100" spans="1:9" x14ac:dyDescent="0.25">
      <c r="A100" s="81"/>
      <c r="B100" s="113"/>
      <c r="C100" s="35" t="s">
        <v>125</v>
      </c>
      <c r="D100" s="67"/>
      <c r="E100" s="62"/>
      <c r="F100" s="84"/>
      <c r="G100" s="23"/>
      <c r="H100" s="24"/>
      <c r="I100" s="25"/>
    </row>
    <row r="101" spans="1:9" x14ac:dyDescent="0.25">
      <c r="A101" s="81"/>
      <c r="B101" s="9" t="s">
        <v>69</v>
      </c>
      <c r="C101" s="53" t="s">
        <v>126</v>
      </c>
      <c r="D101" s="74"/>
      <c r="E101" s="66"/>
      <c r="F101" s="84"/>
      <c r="G101" s="23"/>
      <c r="H101" s="24"/>
      <c r="I101" s="25"/>
    </row>
    <row r="102" spans="1:9" ht="15.75" thickBot="1" x14ac:dyDescent="0.3">
      <c r="A102" s="82"/>
      <c r="B102" s="15" t="s">
        <v>17</v>
      </c>
      <c r="C102" s="39" t="s">
        <v>66</v>
      </c>
      <c r="D102" s="71"/>
      <c r="E102" s="63"/>
      <c r="F102" s="85"/>
      <c r="G102" s="26"/>
      <c r="H102" s="27"/>
      <c r="I102" s="28"/>
    </row>
    <row r="103" spans="1:9" x14ac:dyDescent="0.25">
      <c r="A103" s="110" t="s">
        <v>128</v>
      </c>
      <c r="B103" s="29" t="s">
        <v>19</v>
      </c>
      <c r="C103" s="40" t="s">
        <v>129</v>
      </c>
      <c r="D103" s="72"/>
      <c r="E103" s="64"/>
      <c r="F103" s="83"/>
      <c r="G103" s="30">
        <v>0</v>
      </c>
      <c r="H103" s="31">
        <v>1</v>
      </c>
      <c r="I103" s="57">
        <f>G103*H103</f>
        <v>0</v>
      </c>
    </row>
    <row r="104" spans="1:9" ht="210.75" thickBot="1" x14ac:dyDescent="0.3">
      <c r="A104" s="111"/>
      <c r="B104" s="58" t="s">
        <v>44</v>
      </c>
      <c r="C104" s="39" t="s">
        <v>131</v>
      </c>
      <c r="D104" s="71"/>
      <c r="E104" s="60"/>
      <c r="F104" s="85"/>
      <c r="G104" s="26"/>
      <c r="H104" s="27"/>
      <c r="I104" s="59"/>
    </row>
    <row r="108" spans="1:9" ht="49.15" customHeight="1" x14ac:dyDescent="0.25">
      <c r="A108" s="33" t="s">
        <v>46</v>
      </c>
      <c r="B108" s="102" t="s">
        <v>47</v>
      </c>
      <c r="C108" s="103"/>
      <c r="D108" s="103"/>
      <c r="E108" s="103"/>
      <c r="F108" s="104"/>
    </row>
    <row r="109" spans="1:9" x14ac:dyDescent="0.25">
      <c r="A109" s="18"/>
      <c r="B109" s="19"/>
      <c r="C109" s="18"/>
      <c r="D109" s="18"/>
    </row>
    <row r="110" spans="1:9" ht="60.95" customHeight="1" x14ac:dyDescent="0.25">
      <c r="A110" s="33" t="s">
        <v>48</v>
      </c>
      <c r="B110" s="102" t="s">
        <v>173</v>
      </c>
      <c r="C110" s="103"/>
      <c r="D110" s="103"/>
      <c r="E110" s="103"/>
      <c r="F110" s="104"/>
    </row>
  </sheetData>
  <mergeCells count="35">
    <mergeCell ref="B110:F110"/>
    <mergeCell ref="B108:F108"/>
    <mergeCell ref="H12:H13"/>
    <mergeCell ref="I12:I13"/>
    <mergeCell ref="A12:A13"/>
    <mergeCell ref="A14:A29"/>
    <mergeCell ref="F14:F29"/>
    <mergeCell ref="F30:F40"/>
    <mergeCell ref="A103:A104"/>
    <mergeCell ref="F103:F104"/>
    <mergeCell ref="A85:A102"/>
    <mergeCell ref="F85:F102"/>
    <mergeCell ref="B34:B38"/>
    <mergeCell ref="B92:B100"/>
    <mergeCell ref="A41:A43"/>
    <mergeCell ref="F41:F43"/>
    <mergeCell ref="A3:E3"/>
    <mergeCell ref="A5:C5"/>
    <mergeCell ref="A7:C7"/>
    <mergeCell ref="A6:C6"/>
    <mergeCell ref="A8:C8"/>
    <mergeCell ref="A9:C9"/>
    <mergeCell ref="D5:F5"/>
    <mergeCell ref="F11:G11"/>
    <mergeCell ref="B12:C12"/>
    <mergeCell ref="E12:E13"/>
    <mergeCell ref="D6:F6"/>
    <mergeCell ref="D7:F7"/>
    <mergeCell ref="D8:F8"/>
    <mergeCell ref="D9:F9"/>
    <mergeCell ref="A44:A60"/>
    <mergeCell ref="F44:F60"/>
    <mergeCell ref="A61:A84"/>
    <mergeCell ref="F61:F84"/>
    <mergeCell ref="A30:A40"/>
  </mergeCells>
  <printOptions horizontalCentered="1"/>
  <pageMargins left="0.23622047244094491" right="0.23622047244094491" top="0.43" bottom="0.45" header="0.31496062992125984" footer="0.31496062992125984"/>
  <pageSetup paperSize="8" scale="76" orientation="landscape"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Oulehla</dc:creator>
  <cp:lastModifiedBy>241435</cp:lastModifiedBy>
  <cp:lastPrinted>2018-07-28T14:27:20Z</cp:lastPrinted>
  <dcterms:created xsi:type="dcterms:W3CDTF">2017-06-20T06:57:43Z</dcterms:created>
  <dcterms:modified xsi:type="dcterms:W3CDTF">2018-09-06T06:55:29Z</dcterms:modified>
</cp:coreProperties>
</file>