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13410" windowHeight="10845" activeTab="0"/>
  </bookViews>
  <sheets>
    <sheet name="TP" sheetId="2" r:id="rId1"/>
  </sheets>
  <definedNames/>
  <calcPr calcId="162913"/>
  <extLst>
    <ext xmlns:x14="http://schemas.microsoft.com/office/spreadsheetml/2009/9/main" xmlns="http://schemas.openxmlformats.org/spreadsheetml/2006/main" uri="{79F54976-1DA5-4618-B147-4CDE4B953A38}">
      <x14:workbookPr defaultImageDpi="330"/>
    </ex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<sst xmlns="http://schemas.openxmlformats.org/spreadsheetml/2006/main" count="70" uniqueCount="68">
  <si>
    <t>Splnění parametrů v podávané nabídce</t>
  </si>
  <si>
    <t>Zachování totožné (nebo lepší) hardwarové konfigurace v rámci záručních oprav.</t>
  </si>
  <si>
    <t>Ke všem zařízením budou dodány napájecí kabely.</t>
  </si>
  <si>
    <t>Nabízená zařízení mají neutrální barvy techniky a souvisejícího příslušenství: černá/bílá/šedá/stříbrná.</t>
  </si>
  <si>
    <t>Všechna dodaná zařízení a příslušenství musí být plně kompatibilní.</t>
  </si>
  <si>
    <t>Celkem Kč za část:</t>
  </si>
  <si>
    <t>NÁZEV</t>
  </si>
  <si>
    <t>POŽADOVANÉ PAMAMETRY</t>
  </si>
  <si>
    <t>KONKRÉTNÍ PARAMETRY NABÍZENÉHO ZAŘÍZENÍ</t>
  </si>
  <si>
    <t>NABÍZENÉ ZAŘÍZENÍ</t>
  </si>
  <si>
    <t>Jednotková cena</t>
  </si>
  <si>
    <t>PARAMETR</t>
  </si>
  <si>
    <t>POŽADOVANÁ HODNOTA</t>
  </si>
  <si>
    <t>(VÝROBCE A PŘESNÝ TYP)</t>
  </si>
  <si>
    <t xml:space="preserve"> Kč bez DPH</t>
  </si>
  <si>
    <t>Kusy</t>
  </si>
  <si>
    <t>Kč</t>
  </si>
  <si>
    <t>grafický apaptér</t>
  </si>
  <si>
    <t>procesor</t>
  </si>
  <si>
    <t>RAM</t>
  </si>
  <si>
    <t>porty</t>
  </si>
  <si>
    <t>síťové vlastnosti</t>
  </si>
  <si>
    <t>vlastnosti BIOSu/UEFI</t>
  </si>
  <si>
    <t>mechanika</t>
  </si>
  <si>
    <t>viditelná úhlopříčka</t>
  </si>
  <si>
    <t>rozlišení</t>
  </si>
  <si>
    <t>jas</t>
  </si>
  <si>
    <t>odezva</t>
  </si>
  <si>
    <t>pozorovací úhly</t>
  </si>
  <si>
    <t>min. 178° horizontálně a 178° vertikálně</t>
  </si>
  <si>
    <t>konektory</t>
  </si>
  <si>
    <t>povrch</t>
  </si>
  <si>
    <t>antireflexní</t>
  </si>
  <si>
    <t>záruka</t>
  </si>
  <si>
    <t>technologie</t>
  </si>
  <si>
    <t>SSD</t>
  </si>
  <si>
    <t>operační systém</t>
  </si>
  <si>
    <t>Stolní PC</t>
  </si>
  <si>
    <t>Společné požadavky</t>
  </si>
  <si>
    <t>předinstalovaný OEM operační systém Windows (nutné jako podkladová licence pro Campus Agreement)</t>
  </si>
  <si>
    <t>příslušenství</t>
  </si>
  <si>
    <t>drátová klávesnice (standardní rozložení kláves, s podporou CZ a ENG, odolná proto rozlití tekutiny) a drátová myš s min. 2 tlačítky a kolečkem. Stejné barvy a provedení. V provedení s USB konektorem.</t>
  </si>
  <si>
    <t>Technické požadavky</t>
  </si>
  <si>
    <t>Dodavatel musí vyplnit všechna žlutě podbarvená pole. Dodavatel musí rovněž uvést i nabídkovou cenu za kus u každé položky (oranžové pole).</t>
  </si>
  <si>
    <t>Monitor</t>
  </si>
  <si>
    <r>
      <t>min 250 cd/m</t>
    </r>
    <r>
      <rPr>
        <vertAlign val="superscript"/>
        <sz val="11"/>
        <rFont val="Calibri"/>
        <family val="2"/>
        <scheme val="minor"/>
      </rPr>
      <t>2</t>
    </r>
  </si>
  <si>
    <t>min. 60 měsíců se zásahem technika do druhého pracovního dne, s opravou u odběratele, opětovné uvedení do provozu do 5 pracovních dnů, záruka poskytovaná výrobcem</t>
  </si>
  <si>
    <t>Maximální přípustná cena</t>
  </si>
  <si>
    <t>Ke kompletům (PC+Monitor) bude dodán kompatibilní propojovací digitální kabel.</t>
  </si>
  <si>
    <t>min. 250GB, SSD M.2</t>
  </si>
  <si>
    <t>podpora PXE a WOL</t>
  </si>
  <si>
    <t>možnost uzamčení</t>
  </si>
  <si>
    <t>DVD-ROM</t>
  </si>
  <si>
    <t>statický kontrast</t>
  </si>
  <si>
    <t>min. 1000:1</t>
  </si>
  <si>
    <t>max. 8 ms.</t>
  </si>
  <si>
    <t>VGA + min. dva digitální vstupy (DP, HDMI)</t>
  </si>
  <si>
    <t>2x USB na čelním panelu, 2x grafický výstup, min 1x VGA, 1x RJ-45</t>
  </si>
  <si>
    <t>min. 1920 x 1080 dpi</t>
  </si>
  <si>
    <t>min. 23,8"</t>
  </si>
  <si>
    <t>IPS, LED podsvícení</t>
  </si>
  <si>
    <t>60 měsíců, reakce následující pracovní den s opravou u zákazníka. Záruka poskytovaná výrobcem.</t>
  </si>
  <si>
    <t>Dodavatel provede v souvislosti s dodávkou vybalení zboží u zákazníka a odvoz veškerého obalovéo materiálu s následnou ekologickou likvidací. Termín rozbalení (dodání) bude stanoven po vzájemné dohodě.</t>
  </si>
  <si>
    <t>23.300 Kč bez DPH</t>
  </si>
  <si>
    <t>min. 16GB DDR4</t>
  </si>
  <si>
    <t>4.300 Kč bez DPH</t>
  </si>
  <si>
    <t>PassMark – G3D Mark min. 8100, min. 4 GB</t>
  </si>
  <si>
    <t>PassMark – CPU Mark min. 8080, 64 bit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</si>
</sst>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theme="1"/>
      <name val="Symbol"/>
      <family val="1"/>
    </font>
    <font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b/>
      <sz val="11"/>
      <name val="Calibri"/>
      <family val="2"/>
      <scheme val="minor"/>
    </font>
  </fonts>
  <fills count="10">
    <fill>
      <patternFill/>
    </fill>
    <fill>
      <patternFill patternType="gray125"/>
    </fill>
    <fill>
      <patternFill patternType="solid">
        <fgColor theme="5" tint="-0.24997000396251678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-0.24997000396251678"/>
        <bgColor indexed="64"/>
      </patternFill>
    </fill>
    <fill>
      <patternFill patternType="solid">
        <fgColor rgb="FF00B0F0"/>
        <bgColor indexed="64"/>
      </patternFill>
    </fill>
  </fills>
  <borders count="13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/>
      <top/>
      <bottom style="thin"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3">
    <xf numFmtId="0" fontId="0" fillId="0" borderId="0" xfId="0"/>
    <xf numFmtId="0" fontId="3" fillId="0" borderId="0" xfId="0" applyFont="1" applyAlignment="1">
      <alignment/>
    </xf>
    <xf numFmtId="0" fontId="2" fillId="0" borderId="0" xfId="0" applyFont="1"/>
    <xf numFmtId="0" fontId="5" fillId="0" borderId="0" xfId="0" applyFont="1" applyAlignment="1">
      <alignment horizontal="left" vertical="center" indent="6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2" fillId="0" borderId="1" xfId="0" applyFont="1" applyBorder="1" applyAlignment="1">
      <alignment horizontal="right"/>
    </xf>
    <xf numFmtId="0" fontId="0" fillId="0" borderId="2" xfId="0" applyBorder="1"/>
    <xf numFmtId="3" fontId="2" fillId="0" borderId="3" xfId="0" applyNumberFormat="1" applyFont="1" applyBorder="1"/>
    <xf numFmtId="0" fontId="2" fillId="2" borderId="4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0" fillId="4" borderId="5" xfId="0" applyFill="1" applyBorder="1" applyProtection="1">
      <protection locked="0"/>
    </xf>
    <xf numFmtId="3" fontId="0" fillId="5" borderId="5" xfId="0" applyNumberFormat="1" applyFill="1" applyBorder="1" applyProtection="1">
      <protection locked="0"/>
    </xf>
    <xf numFmtId="0" fontId="0" fillId="5" borderId="5" xfId="0" applyFill="1" applyBorder="1" applyAlignment="1">
      <alignment horizontal="center"/>
    </xf>
    <xf numFmtId="3" fontId="0" fillId="5" borderId="5" xfId="0" applyNumberFormat="1" applyFill="1" applyBorder="1"/>
    <xf numFmtId="0" fontId="0" fillId="6" borderId="0" xfId="0" applyFill="1" applyBorder="1" applyAlignment="1">
      <alignment horizontal="center"/>
    </xf>
    <xf numFmtId="0" fontId="0" fillId="6" borderId="7" xfId="0" applyFill="1" applyBorder="1" applyAlignment="1">
      <alignment horizontal="center"/>
    </xf>
    <xf numFmtId="0" fontId="0" fillId="4" borderId="5" xfId="0" applyFill="1" applyBorder="1" applyAlignment="1" applyProtection="1">
      <alignment horizontal="left" vertical="top"/>
      <protection locked="0"/>
    </xf>
    <xf numFmtId="3" fontId="0" fillId="6" borderId="6" xfId="0" applyNumberFormat="1" applyFill="1" applyBorder="1" applyProtection="1">
      <protection locked="0"/>
    </xf>
    <xf numFmtId="3" fontId="0" fillId="6" borderId="8" xfId="0" applyNumberFormat="1" applyFill="1" applyBorder="1"/>
    <xf numFmtId="3" fontId="0" fillId="6" borderId="9" xfId="0" applyNumberFormat="1" applyFill="1" applyBorder="1" applyProtection="1">
      <protection locked="0"/>
    </xf>
    <xf numFmtId="3" fontId="0" fillId="6" borderId="10" xfId="0" applyNumberFormat="1" applyFill="1" applyBorder="1"/>
    <xf numFmtId="0" fontId="0" fillId="4" borderId="5" xfId="0" applyFill="1" applyBorder="1" applyAlignment="1" applyProtection="1">
      <alignment horizontal="left" vertical="top"/>
      <protection locked="0"/>
    </xf>
    <xf numFmtId="0" fontId="0" fillId="0" borderId="5" xfId="0" applyFill="1" applyBorder="1" applyAlignment="1">
      <alignment vertical="center"/>
    </xf>
    <xf numFmtId="0" fontId="0" fillId="0" borderId="0" xfId="0" applyAlignment="1">
      <alignment vertical="center"/>
    </xf>
    <xf numFmtId="0" fontId="2" fillId="2" borderId="5" xfId="0" applyFont="1" applyFill="1" applyBorder="1" applyAlignment="1">
      <alignment horizontal="center" vertical="top"/>
    </xf>
    <xf numFmtId="0" fontId="0" fillId="0" borderId="0" xfId="0" applyAlignment="1">
      <alignment wrapText="1"/>
    </xf>
    <xf numFmtId="0" fontId="6" fillId="7" borderId="5" xfId="0" applyFont="1" applyFill="1" applyBorder="1"/>
    <xf numFmtId="0" fontId="0" fillId="6" borderId="6" xfId="0" applyNumberFormat="1" applyFill="1" applyBorder="1" applyAlignment="1" applyProtection="1">
      <alignment/>
      <protection locked="0"/>
    </xf>
    <xf numFmtId="0" fontId="0" fillId="6" borderId="0" xfId="0" applyNumberFormat="1" applyFill="1" applyBorder="1" applyAlignment="1">
      <alignment horizontal="center"/>
    </xf>
    <xf numFmtId="0" fontId="0" fillId="6" borderId="8" xfId="0" applyNumberFormat="1" applyFill="1" applyBorder="1" applyAlignment="1">
      <alignment/>
    </xf>
    <xf numFmtId="0" fontId="0" fillId="4" borderId="5" xfId="0" applyFill="1" applyBorder="1" applyAlignment="1" applyProtection="1">
      <alignment horizontal="left" vertical="top"/>
      <protection locked="0"/>
    </xf>
    <xf numFmtId="0" fontId="0" fillId="4" borderId="5" xfId="0" applyFill="1" applyBorder="1" applyAlignment="1" applyProtection="1">
      <alignment horizontal="left" vertical="top"/>
      <protection locked="0"/>
    </xf>
    <xf numFmtId="0" fontId="2" fillId="0" borderId="5" xfId="0" applyFont="1" applyFill="1" applyBorder="1" applyAlignment="1">
      <alignment vertical="center"/>
    </xf>
    <xf numFmtId="0" fontId="2" fillId="7" borderId="0" xfId="0" applyFont="1" applyFill="1" applyAlignment="1">
      <alignment wrapText="1"/>
    </xf>
    <xf numFmtId="0" fontId="8" fillId="7" borderId="5" xfId="0" applyFont="1" applyFill="1" applyBorder="1"/>
    <xf numFmtId="0" fontId="6" fillId="7" borderId="5" xfId="0" applyFont="1" applyFill="1" applyBorder="1" applyAlignment="1">
      <alignment wrapText="1"/>
    </xf>
    <xf numFmtId="0" fontId="0" fillId="4" borderId="5" xfId="0" applyFill="1" applyBorder="1" applyAlignment="1" applyProtection="1">
      <alignment wrapText="1"/>
      <protection locked="0"/>
    </xf>
    <xf numFmtId="46" fontId="0" fillId="4" borderId="5" xfId="0" applyNumberFormat="1" applyFill="1" applyBorder="1" applyProtection="1">
      <protection locked="0"/>
    </xf>
    <xf numFmtId="0" fontId="6" fillId="7" borderId="5" xfId="0" applyFont="1" applyFill="1" applyBorder="1" applyAlignment="1">
      <alignment/>
    </xf>
    <xf numFmtId="0" fontId="0" fillId="4" borderId="5" xfId="0" applyFill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horizontal="center" wrapText="1"/>
    </xf>
    <xf numFmtId="0" fontId="2" fillId="8" borderId="5" xfId="0" applyFont="1" applyFill="1" applyBorder="1" applyAlignment="1">
      <alignment horizontal="left"/>
    </xf>
    <xf numFmtId="0" fontId="0" fillId="7" borderId="5" xfId="0" applyFill="1" applyBorder="1" applyAlignment="1">
      <alignment horizontal="left" vertical="top" wrapText="1"/>
    </xf>
    <xf numFmtId="0" fontId="0" fillId="4" borderId="5" xfId="0" applyFill="1" applyBorder="1" applyAlignment="1" applyProtection="1">
      <alignment horizontal="left" vertical="top"/>
      <protection locked="0"/>
    </xf>
    <xf numFmtId="0" fontId="2" fillId="9" borderId="5" xfId="0" applyFont="1" applyFill="1" applyBorder="1" applyAlignment="1">
      <alignment vertical="top"/>
    </xf>
    <xf numFmtId="0" fontId="2" fillId="9" borderId="11" xfId="0" applyNumberFormat="1" applyFont="1" applyFill="1" applyBorder="1" applyAlignment="1">
      <alignment horizontal="left" vertical="top" wrapText="1"/>
    </xf>
    <xf numFmtId="0" fontId="2" fillId="9" borderId="0" xfId="0" applyNumberFormat="1" applyFont="1" applyFill="1" applyBorder="1" applyAlignment="1">
      <alignment horizontal="left" vertical="top" wrapText="1"/>
    </xf>
    <xf numFmtId="0" fontId="0" fillId="4" borderId="11" xfId="0" applyNumberFormat="1" applyFill="1" applyBorder="1" applyAlignment="1" applyProtection="1">
      <alignment horizontal="left" vertical="top" wrapText="1"/>
      <protection locked="0"/>
    </xf>
    <xf numFmtId="0" fontId="0" fillId="4" borderId="0" xfId="0" applyNumberFormat="1" applyFill="1" applyBorder="1" applyAlignment="1" applyProtection="1">
      <alignment horizontal="left" vertical="top" wrapText="1"/>
      <protection locked="0"/>
    </xf>
    <xf numFmtId="0" fontId="2" fillId="3" borderId="4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top"/>
    </xf>
    <xf numFmtId="0" fontId="2" fillId="3" borderId="5" xfId="0" applyFont="1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2" fillId="2" borderId="4" xfId="0" applyFont="1" applyFill="1" applyBorder="1" applyAlignment="1">
      <alignment horizontal="center" vertical="top" wrapText="1"/>
    </xf>
    <xf numFmtId="0" fontId="2" fillId="2" borderId="12" xfId="0" applyFont="1" applyFill="1" applyBorder="1" applyAlignment="1">
      <alignment horizontal="center" vertical="top" wrapText="1"/>
    </xf>
    <xf numFmtId="0" fontId="0" fillId="7" borderId="1" xfId="0" applyFill="1" applyBorder="1" applyAlignment="1">
      <alignment horizontal="left" vertical="top" wrapText="1"/>
    </xf>
    <xf numFmtId="0" fontId="0" fillId="7" borderId="2" xfId="0" applyFill="1" applyBorder="1" applyAlignment="1">
      <alignment horizontal="left" vertical="top" wrapText="1"/>
    </xf>
    <xf numFmtId="0" fontId="0" fillId="7" borderId="3" xfId="0" applyFill="1" applyBorder="1" applyAlignment="1">
      <alignment horizontal="left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/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tabSelected="1" zoomScale="85" zoomScaleNormal="85" zoomScaleSheetLayoutView="85" zoomScalePageLayoutView="70" workbookViewId="0" topLeftCell="A10">
      <selection activeCell="B27" sqref="B27"/>
    </sheetView>
  </sheetViews>
  <sheetFormatPr defaultColWidth="8.8515625" defaultRowHeight="15"/>
  <cols>
    <col min="1" max="1" width="42.00390625" style="0" customWidth="1"/>
    <col min="2" max="2" width="30.140625" style="0" customWidth="1"/>
    <col min="3" max="3" width="59.7109375" style="0" customWidth="1"/>
    <col min="4" max="4" width="31.8515625" style="0" customWidth="1"/>
    <col min="5" max="5" width="24.28125" style="0" customWidth="1"/>
    <col min="6" max="6" width="14.421875" style="0" customWidth="1"/>
    <col min="7" max="7" width="10.00390625" style="0" customWidth="1"/>
    <col min="8" max="8" width="14.28125" style="0" customWidth="1"/>
  </cols>
  <sheetData>
    <row r="1" spans="1:2" ht="18.75">
      <c r="A1" s="1" t="s">
        <v>42</v>
      </c>
      <c r="B1" s="1"/>
    </row>
    <row r="2" ht="15">
      <c r="A2" s="2"/>
    </row>
    <row r="3" spans="1:4" ht="15.75">
      <c r="A3" s="42" t="s">
        <v>43</v>
      </c>
      <c r="B3" s="42"/>
      <c r="C3" s="42"/>
      <c r="D3" s="42"/>
    </row>
    <row r="4" ht="15">
      <c r="A4" s="2"/>
    </row>
    <row r="5" spans="1:8" ht="15">
      <c r="A5" s="43" t="s">
        <v>38</v>
      </c>
      <c r="B5" s="43"/>
      <c r="C5" s="43"/>
      <c r="D5" s="43" t="s">
        <v>0</v>
      </c>
      <c r="E5" s="43"/>
      <c r="F5" s="43"/>
      <c r="G5" s="43"/>
      <c r="H5" s="43"/>
    </row>
    <row r="6" spans="1:8" ht="15" customHeight="1">
      <c r="A6" s="44" t="s">
        <v>1</v>
      </c>
      <c r="B6" s="44"/>
      <c r="C6" s="44"/>
      <c r="D6" s="45"/>
      <c r="E6" s="45"/>
      <c r="F6" s="45"/>
      <c r="G6" s="45"/>
      <c r="H6" s="45"/>
    </row>
    <row r="7" spans="1:8" ht="15">
      <c r="A7" s="44" t="s">
        <v>2</v>
      </c>
      <c r="B7" s="44"/>
      <c r="C7" s="44"/>
      <c r="D7" s="45"/>
      <c r="E7" s="45"/>
      <c r="F7" s="45"/>
      <c r="G7" s="45"/>
      <c r="H7" s="45"/>
    </row>
    <row r="8" spans="1:8" ht="15" customHeight="1">
      <c r="A8" s="44" t="s">
        <v>48</v>
      </c>
      <c r="B8" s="44"/>
      <c r="C8" s="44"/>
      <c r="D8" s="45"/>
      <c r="E8" s="45"/>
      <c r="F8" s="45"/>
      <c r="G8" s="45"/>
      <c r="H8" s="45"/>
    </row>
    <row r="9" spans="1:8" ht="15">
      <c r="A9" s="60" t="s">
        <v>3</v>
      </c>
      <c r="B9" s="61"/>
      <c r="C9" s="62"/>
      <c r="D9" s="45"/>
      <c r="E9" s="45"/>
      <c r="F9" s="45"/>
      <c r="G9" s="45"/>
      <c r="H9" s="45"/>
    </row>
    <row r="10" spans="1:8" ht="30" customHeight="1">
      <c r="A10" s="60" t="s">
        <v>62</v>
      </c>
      <c r="B10" s="61"/>
      <c r="C10" s="62"/>
      <c r="D10" s="45"/>
      <c r="E10" s="45"/>
      <c r="F10" s="45"/>
      <c r="G10" s="45"/>
      <c r="H10" s="45"/>
    </row>
    <row r="11" spans="1:8" ht="15">
      <c r="A11" s="44" t="s">
        <v>4</v>
      </c>
      <c r="B11" s="44"/>
      <c r="C11" s="44"/>
      <c r="D11" s="41"/>
      <c r="E11" s="41"/>
      <c r="F11" s="41"/>
      <c r="G11" s="41"/>
      <c r="H11" s="41"/>
    </row>
    <row r="12" ht="15">
      <c r="A12" s="2"/>
    </row>
    <row r="13" spans="1:8" ht="15">
      <c r="A13" s="3"/>
      <c r="B13" s="4"/>
      <c r="C13" s="4"/>
      <c r="D13" s="5"/>
      <c r="E13" s="5"/>
      <c r="F13" s="6" t="s">
        <v>5</v>
      </c>
      <c r="G13" s="7"/>
      <c r="H13" s="8">
        <f>SUM(H16:H29)</f>
        <v>0</v>
      </c>
    </row>
    <row r="14" spans="1:8" ht="15" customHeight="1">
      <c r="A14" s="55" t="s">
        <v>6</v>
      </c>
      <c r="B14" s="56" t="s">
        <v>7</v>
      </c>
      <c r="C14" s="57"/>
      <c r="D14" s="58" t="s">
        <v>8</v>
      </c>
      <c r="E14" s="26" t="s">
        <v>9</v>
      </c>
      <c r="F14" s="9" t="s">
        <v>10</v>
      </c>
      <c r="G14" s="51" t="s">
        <v>15</v>
      </c>
      <c r="H14" s="53" t="s">
        <v>16</v>
      </c>
    </row>
    <row r="15" spans="1:8" ht="15">
      <c r="A15" s="55"/>
      <c r="B15" s="10" t="s">
        <v>11</v>
      </c>
      <c r="C15" s="10" t="s">
        <v>12</v>
      </c>
      <c r="D15" s="59"/>
      <c r="E15" s="26" t="s">
        <v>13</v>
      </c>
      <c r="F15" s="11" t="s">
        <v>14</v>
      </c>
      <c r="G15" s="52"/>
      <c r="H15" s="54"/>
    </row>
    <row r="16" spans="1:8" ht="15">
      <c r="A16" s="47" t="s">
        <v>37</v>
      </c>
      <c r="B16" s="34" t="s">
        <v>47</v>
      </c>
      <c r="C16" s="35" t="s">
        <v>63</v>
      </c>
      <c r="D16" s="12"/>
      <c r="E16" s="49"/>
      <c r="F16" s="13"/>
      <c r="G16" s="14">
        <v>101</v>
      </c>
      <c r="H16" s="15">
        <f>F16*G16</f>
        <v>0</v>
      </c>
    </row>
    <row r="17" spans="1:8" ht="15">
      <c r="A17" s="48"/>
      <c r="B17" s="24" t="s">
        <v>17</v>
      </c>
      <c r="C17" s="37" t="s">
        <v>66</v>
      </c>
      <c r="D17" s="12"/>
      <c r="E17" s="50"/>
      <c r="F17" s="19"/>
      <c r="G17" s="16"/>
      <c r="H17" s="20"/>
    </row>
    <row r="18" spans="1:8" ht="15">
      <c r="A18" s="48"/>
      <c r="B18" s="24" t="s">
        <v>18</v>
      </c>
      <c r="C18" s="37" t="s">
        <v>67</v>
      </c>
      <c r="D18" s="12"/>
      <c r="E18" s="50"/>
      <c r="F18" s="19"/>
      <c r="G18" s="16"/>
      <c r="H18" s="20"/>
    </row>
    <row r="19" spans="1:8" ht="15">
      <c r="A19" s="48"/>
      <c r="B19" s="24" t="s">
        <v>19</v>
      </c>
      <c r="C19" s="37" t="s">
        <v>64</v>
      </c>
      <c r="D19" s="12"/>
      <c r="E19" s="50"/>
      <c r="F19" s="19"/>
      <c r="G19" s="16"/>
      <c r="H19" s="20"/>
    </row>
    <row r="20" spans="1:8" ht="15">
      <c r="A20" s="48"/>
      <c r="B20" s="24" t="s">
        <v>35</v>
      </c>
      <c r="C20" s="37" t="s">
        <v>49</v>
      </c>
      <c r="D20" s="12"/>
      <c r="E20" s="50"/>
      <c r="F20" s="19"/>
      <c r="G20" s="16"/>
      <c r="H20" s="20"/>
    </row>
    <row r="21" spans="1:8" ht="15">
      <c r="A21" s="48"/>
      <c r="B21" s="24" t="s">
        <v>20</v>
      </c>
      <c r="C21" s="40" t="s">
        <v>57</v>
      </c>
      <c r="D21" s="38"/>
      <c r="E21" s="50"/>
      <c r="F21" s="19"/>
      <c r="G21" s="16"/>
      <c r="H21" s="20"/>
    </row>
    <row r="22" spans="1:8" ht="15">
      <c r="A22" s="48"/>
      <c r="B22" s="24" t="s">
        <v>21</v>
      </c>
      <c r="C22" s="37" t="s">
        <v>50</v>
      </c>
      <c r="D22" s="12"/>
      <c r="E22" s="50"/>
      <c r="F22" s="19"/>
      <c r="G22" s="16"/>
      <c r="H22" s="20"/>
    </row>
    <row r="23" spans="1:8" ht="15">
      <c r="A23" s="48"/>
      <c r="B23" s="24" t="s">
        <v>22</v>
      </c>
      <c r="C23" s="37" t="s">
        <v>51</v>
      </c>
      <c r="D23" s="12"/>
      <c r="E23" s="50"/>
      <c r="F23" s="19"/>
      <c r="G23" s="16"/>
      <c r="H23" s="20"/>
    </row>
    <row r="24" spans="1:8" ht="15">
      <c r="A24" s="48"/>
      <c r="B24" s="24" t="s">
        <v>23</v>
      </c>
      <c r="C24" s="37" t="s">
        <v>52</v>
      </c>
      <c r="D24" s="12"/>
      <c r="E24" s="50"/>
      <c r="F24" s="19"/>
      <c r="G24" s="16"/>
      <c r="H24" s="20"/>
    </row>
    <row r="25" spans="1:8" ht="60">
      <c r="A25" s="48"/>
      <c r="B25" s="24" t="s">
        <v>40</v>
      </c>
      <c r="C25" s="37" t="s">
        <v>41</v>
      </c>
      <c r="D25" s="12"/>
      <c r="E25" s="50"/>
      <c r="F25" s="29"/>
      <c r="G25" s="30"/>
      <c r="H25" s="31"/>
    </row>
    <row r="26" spans="1:8" ht="30">
      <c r="A26" s="48"/>
      <c r="B26" s="24" t="s">
        <v>36</v>
      </c>
      <c r="C26" s="37" t="s">
        <v>39</v>
      </c>
      <c r="D26" s="12"/>
      <c r="E26" s="50"/>
      <c r="F26" s="29"/>
      <c r="G26" s="30"/>
      <c r="H26" s="31"/>
    </row>
    <row r="27" spans="1:8" ht="45">
      <c r="A27" s="48"/>
      <c r="B27" s="24" t="s">
        <v>33</v>
      </c>
      <c r="C27" s="37" t="s">
        <v>46</v>
      </c>
      <c r="D27" s="12"/>
      <c r="E27" s="50"/>
      <c r="F27" s="29"/>
      <c r="G27" s="30"/>
      <c r="H27" s="31"/>
    </row>
    <row r="29" spans="1:8" ht="15">
      <c r="A29" s="46" t="s">
        <v>44</v>
      </c>
      <c r="B29" s="34" t="s">
        <v>47</v>
      </c>
      <c r="C29" s="36" t="s">
        <v>65</v>
      </c>
      <c r="D29" s="18"/>
      <c r="E29" s="41"/>
      <c r="F29" s="13"/>
      <c r="G29" s="14">
        <v>101</v>
      </c>
      <c r="H29" s="15">
        <f>F29*G29</f>
        <v>0</v>
      </c>
    </row>
    <row r="30" spans="1:8" ht="15">
      <c r="A30" s="46"/>
      <c r="B30" s="24" t="s">
        <v>24</v>
      </c>
      <c r="C30" s="28" t="s">
        <v>59</v>
      </c>
      <c r="D30" s="23"/>
      <c r="E30" s="41"/>
      <c r="F30" s="19"/>
      <c r="G30" s="16"/>
      <c r="H30" s="20"/>
    </row>
    <row r="31" spans="1:8" ht="15">
      <c r="A31" s="46"/>
      <c r="B31" s="24" t="s">
        <v>34</v>
      </c>
      <c r="C31" s="28" t="s">
        <v>60</v>
      </c>
      <c r="D31" s="32"/>
      <c r="E31" s="41"/>
      <c r="F31" s="19"/>
      <c r="G31" s="16"/>
      <c r="H31" s="20"/>
    </row>
    <row r="32" spans="1:8" ht="15">
      <c r="A32" s="46"/>
      <c r="B32" s="24" t="s">
        <v>31</v>
      </c>
      <c r="C32" s="28" t="s">
        <v>32</v>
      </c>
      <c r="D32" s="33"/>
      <c r="E32" s="41"/>
      <c r="F32" s="19"/>
      <c r="G32" s="16"/>
      <c r="H32" s="20"/>
    </row>
    <row r="33" spans="1:8" ht="15">
      <c r="A33" s="46"/>
      <c r="B33" s="24" t="s">
        <v>25</v>
      </c>
      <c r="C33" s="28" t="s">
        <v>58</v>
      </c>
      <c r="D33" s="12"/>
      <c r="E33" s="41"/>
      <c r="F33" s="19"/>
      <c r="G33" s="16"/>
      <c r="H33" s="20"/>
    </row>
    <row r="34" spans="1:8" ht="15">
      <c r="A34" s="46"/>
      <c r="B34" s="24" t="s">
        <v>53</v>
      </c>
      <c r="C34" s="28" t="s">
        <v>54</v>
      </c>
      <c r="D34" s="39"/>
      <c r="E34" s="41"/>
      <c r="F34" s="19"/>
      <c r="G34" s="16"/>
      <c r="H34" s="20"/>
    </row>
    <row r="35" spans="1:8" ht="17.25">
      <c r="A35" s="46"/>
      <c r="B35" s="24" t="s">
        <v>26</v>
      </c>
      <c r="C35" s="28" t="s">
        <v>45</v>
      </c>
      <c r="D35" s="12"/>
      <c r="E35" s="41"/>
      <c r="F35" s="19"/>
      <c r="G35" s="16"/>
      <c r="H35" s="20"/>
    </row>
    <row r="36" spans="1:8" ht="15">
      <c r="A36" s="46"/>
      <c r="B36" s="24" t="s">
        <v>27</v>
      </c>
      <c r="C36" s="28" t="s">
        <v>55</v>
      </c>
      <c r="D36" s="12"/>
      <c r="E36" s="41"/>
      <c r="F36" s="19"/>
      <c r="G36" s="16"/>
      <c r="H36" s="20"/>
    </row>
    <row r="37" spans="1:8" ht="15">
      <c r="A37" s="46"/>
      <c r="B37" s="24" t="s">
        <v>28</v>
      </c>
      <c r="C37" s="28" t="s">
        <v>29</v>
      </c>
      <c r="D37" s="38"/>
      <c r="E37" s="41"/>
      <c r="F37" s="19"/>
      <c r="G37" s="16"/>
      <c r="H37" s="20"/>
    </row>
    <row r="38" spans="1:8" ht="15">
      <c r="A38" s="46"/>
      <c r="B38" s="24" t="s">
        <v>30</v>
      </c>
      <c r="C38" s="28" t="s">
        <v>56</v>
      </c>
      <c r="D38" s="12"/>
      <c r="E38" s="41"/>
      <c r="F38" s="19"/>
      <c r="G38" s="16"/>
      <c r="H38" s="20"/>
    </row>
    <row r="39" spans="1:8" ht="30">
      <c r="A39" s="46"/>
      <c r="B39" s="24" t="s">
        <v>33</v>
      </c>
      <c r="C39" s="37" t="s">
        <v>61</v>
      </c>
      <c r="D39" s="38"/>
      <c r="E39" s="41"/>
      <c r="F39" s="21"/>
      <c r="G39" s="17"/>
      <c r="H39" s="22"/>
    </row>
    <row r="41" spans="2:3" ht="15">
      <c r="B41" s="25"/>
      <c r="C41" s="27"/>
    </row>
  </sheetData>
  <mergeCells count="24">
    <mergeCell ref="A29:A39"/>
    <mergeCell ref="E29:E39"/>
    <mergeCell ref="A16:A27"/>
    <mergeCell ref="E16:E27"/>
    <mergeCell ref="A8:C8"/>
    <mergeCell ref="D8:H8"/>
    <mergeCell ref="G14:G15"/>
    <mergeCell ref="H14:H15"/>
    <mergeCell ref="A14:A15"/>
    <mergeCell ref="B14:C14"/>
    <mergeCell ref="D14:D15"/>
    <mergeCell ref="A9:C9"/>
    <mergeCell ref="D9:H9"/>
    <mergeCell ref="A10:C10"/>
    <mergeCell ref="D10:H10"/>
    <mergeCell ref="A11:C11"/>
    <mergeCell ref="D11:H11"/>
    <mergeCell ref="A3:D3"/>
    <mergeCell ref="A5:C5"/>
    <mergeCell ref="D5:H5"/>
    <mergeCell ref="A7:C7"/>
    <mergeCell ref="D7:H7"/>
    <mergeCell ref="A6:C6"/>
    <mergeCell ref="D6:H6"/>
  </mergeCells>
  <printOptions/>
  <pageMargins left="0.25" right="0.25" top="0.75" bottom="0.75" header="0.3" footer="0.3"/>
  <pageSetup horizontalDpi="600" verticalDpi="600" orientation="landscape" paperSize="8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</dc:creator>
  <cp:keywords/>
  <dc:description/>
  <cp:lastModifiedBy>241435</cp:lastModifiedBy>
  <cp:lastPrinted>2017-06-26T05:52:54Z</cp:lastPrinted>
  <dcterms:created xsi:type="dcterms:W3CDTF">2017-06-20T06:57:43Z</dcterms:created>
  <dcterms:modified xsi:type="dcterms:W3CDTF">2018-03-12T09:08:44Z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c5f08cb6-ddb7-4104-8f85-94ebe5db3faa</vt:lpwstr>
  </property>
</Properties>
</file>