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tabRatio="500" activeTab="0"/>
  </bookViews>
  <sheets>
    <sheet name="Technická specifikace" sheetId="1" r:id="rId1"/>
  </sheets>
  <definedNames>
    <definedName name="_xlnm.Print_Area" localSheetId="0">'Technická specifikace'!$A$1:$M$15</definedName>
  </definedNames>
  <calcPr calcId="162913"/>
  <extLst/>
</workbook>
</file>

<file path=xl/sharedStrings.xml><?xml version="1.0" encoding="utf-8"?>
<sst xmlns="http://schemas.openxmlformats.org/spreadsheetml/2006/main" count="36" uniqueCount="36">
  <si>
    <t>Požadovaný propagační předmět</t>
  </si>
  <si>
    <t>logo</t>
  </si>
  <si>
    <t>cena za 1 ks v Kč bez DPH</t>
  </si>
  <si>
    <t>cena za 1 ks v Kč včetně DPH</t>
  </si>
  <si>
    <t>Celková nabídková cena v Kč:</t>
  </si>
  <si>
    <t xml:space="preserve">Komodita č. </t>
  </si>
  <si>
    <t>orientační obrázek předmětu</t>
  </si>
  <si>
    <t>Technická specifikace předmětu</t>
  </si>
  <si>
    <t>cena celkem v Kč bez DPH</t>
  </si>
  <si>
    <t>cena celkem v Kč včetně DPH</t>
  </si>
  <si>
    <t xml:space="preserve">Přepokládaný počet ks </t>
  </si>
  <si>
    <t>technologie a velikost loga</t>
  </si>
  <si>
    <t>PROPAGAČNÍ PŘEDMĚTY III/2017</t>
  </si>
  <si>
    <t>blok</t>
  </si>
  <si>
    <t>mentolky</t>
  </si>
  <si>
    <t>auto škrabka</t>
  </si>
  <si>
    <t>držák na vizitky</t>
  </si>
  <si>
    <t>držák na vizitky modrý, polyesterová šňůrka na krk s plastovou karabinou a PVC držákem, velikost visačky 110x95 mm, velikost kartičky 105 x 75 mm, šnůrka 90 x 0,9 cm</t>
  </si>
  <si>
    <t>čtečka paměťových karet</t>
  </si>
  <si>
    <t>podložka na sezení</t>
  </si>
  <si>
    <t>bez potisku</t>
  </si>
  <si>
    <t>PEF</t>
  </si>
  <si>
    <t>konference PEFnet 2017</t>
  </si>
  <si>
    <t>pravý dolní roh, technologie potisk, barva potisku (loga) bílá, velikost cca 9,5 x 2,8 cm</t>
  </si>
  <si>
    <t>pravý dolní roh, technologie potisk, barva potisku (loga) bílá, velikost cca 4,8 x 1,4 cm</t>
  </si>
  <si>
    <t>doprostřed, technologie potisk, barva potisku (loga) bílá, velikost cca 4,8 x 1,4 cm</t>
  </si>
  <si>
    <t>doprostřed, technologie potisk, barva potisku (loga)bílá, velikost cca 2,0 x 0,6 cm</t>
  </si>
  <si>
    <t>doprostřed, technologie potisk, barva potisku (loga) bílá, velikost cca 4,0 x 1,2 cm</t>
  </si>
  <si>
    <t>pravý dolní roh, při složené variantě v dolní části svrchního dílu, technologie potisk, barva potisku (loga) bílá, velikost cca 6,5 x 1,9 cm</t>
  </si>
  <si>
    <t>blok  A6 modrý, součástí je i propiska, rozměr A6, s bílým potiskem</t>
  </si>
  <si>
    <t>auto škrabka transparentní modrá na led, jedna strana s gumou, rozměr cca 120 x 110 x 3 mm (uvedený rozměr je orientační, může být i jiný tvar), s bílým potiskem</t>
  </si>
  <si>
    <t>přibližně 50 mentolových bonbonů v obdélníkové, ploché plastové transparentní krabičce, barva modrá s bílým potiskem, rozměr cca 75 x 45 x 5 mm (možná odchylka od uvedeného rozměru 10 mm, může být i jiný tvar)</t>
  </si>
  <si>
    <t>modrá skládací podložka na sezení, 210 D nylon s PE pěnou, s bílým potiskem, rozměr cca 34,5 x 26 x 1 cm (možná odchylka od uvedené rozměru 5 cm)</t>
  </si>
  <si>
    <t xml:space="preserve">batůžek </t>
  </si>
  <si>
    <t>batůžek z netkané textilie s integrovaným uchem, rozměr cca 32,7 x 1 x 41,7 cm (možná odchylka 1 cm od uvedených rozměrů), varianta bílá s modro-šedým logem (příp. modrá varianta s bílým potiskem)</t>
  </si>
  <si>
    <t>modrá čtečka paměťových karet, MicroSD v plastovém obalu, USB 2.0, rozměr cca 20x50x4 mm (možná odchylka od uvedeného rozměru 5 mm) , s bílým potiskem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</si>
</sst>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&quot;Kč&quot;"/>
    <numFmt numFmtId="165" formatCode="#,##0.00\ &quot;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24"/>
      <color rgb="FF000000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4" fontId="5" fillId="3" borderId="10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/>
    <xf numFmtId="0" fontId="0" fillId="0" borderId="9" xfId="0" applyBorder="1" applyAlignment="1">
      <alignment horizontal="center" vertical="center" wrapText="1"/>
    </xf>
    <xf numFmtId="0" fontId="0" fillId="0" borderId="17" xfId="0" applyBorder="1"/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4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ont="1" applyFill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2" borderId="25" xfId="0" applyNumberFormat="1" applyFont="1" applyFill="1" applyBorder="1" applyAlignment="1" applyProtection="1">
      <alignment horizontal="center" vertical="center"/>
      <protection locked="0"/>
    </xf>
    <xf numFmtId="4" fontId="0" fillId="0" borderId="26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2" borderId="15" xfId="0" applyNumberFormat="1" applyFont="1" applyFill="1" applyBorder="1" applyAlignment="1" applyProtection="1">
      <alignment horizontal="center" vertical="center"/>
      <protection locked="0"/>
    </xf>
    <xf numFmtId="4" fontId="0" fillId="0" borderId="27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5</xdr:row>
      <xdr:rowOff>466725</xdr:rowOff>
    </xdr:from>
    <xdr:to>
      <xdr:col>2</xdr:col>
      <xdr:colOff>2714625</xdr:colOff>
      <xdr:row>5</xdr:row>
      <xdr:rowOff>2990850</xdr:rowOff>
    </xdr:to>
    <xdr:pic>
      <xdr:nvPicPr>
        <xdr:cNvPr id="1030" name="TB_Image" descr="Modrý bat&amp;uring;&amp;zcaron;ek z netkank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43175" y="2228850"/>
          <a:ext cx="2533650" cy="2524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190500</xdr:colOff>
      <xdr:row>6</xdr:row>
      <xdr:rowOff>400050</xdr:rowOff>
    </xdr:from>
    <xdr:to>
      <xdr:col>2</xdr:col>
      <xdr:colOff>2828925</xdr:colOff>
      <xdr:row>6</xdr:row>
      <xdr:rowOff>3048000</xdr:rowOff>
    </xdr:to>
    <xdr:pic>
      <xdr:nvPicPr>
        <xdr:cNvPr id="1031" name="Picture 7" descr="Blok Zar A6 modrý s potiske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52700" y="5495925"/>
          <a:ext cx="2638425" cy="2647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247650</xdr:colOff>
      <xdr:row>7</xdr:row>
      <xdr:rowOff>257175</xdr:rowOff>
    </xdr:from>
    <xdr:to>
      <xdr:col>2</xdr:col>
      <xdr:colOff>2657475</xdr:colOff>
      <xdr:row>7</xdr:row>
      <xdr:rowOff>4276725</xdr:rowOff>
    </xdr:to>
    <xdr:pic>
      <xdr:nvPicPr>
        <xdr:cNvPr id="1032" name="Picture 8" descr="Auto škrabka transparentní modrá s potisk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609850" y="8686800"/>
          <a:ext cx="2409825" cy="401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266700</xdr:colOff>
      <xdr:row>8</xdr:row>
      <xdr:rowOff>180975</xdr:rowOff>
    </xdr:from>
    <xdr:to>
      <xdr:col>2</xdr:col>
      <xdr:colOff>2609850</xdr:colOff>
      <xdr:row>8</xdr:row>
      <xdr:rowOff>3124200</xdr:rowOff>
    </xdr:to>
    <xdr:pic>
      <xdr:nvPicPr>
        <xdr:cNvPr id="1033" name="Picture 9" descr="Dr&amp;zcaron;ák na vizitky modrý s potiske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628900" y="13020675"/>
          <a:ext cx="2343150" cy="294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295275</xdr:colOff>
      <xdr:row>9</xdr:row>
      <xdr:rowOff>171450</xdr:rowOff>
    </xdr:from>
    <xdr:to>
      <xdr:col>2</xdr:col>
      <xdr:colOff>2600325</xdr:colOff>
      <xdr:row>9</xdr:row>
      <xdr:rowOff>2657475</xdr:rowOff>
    </xdr:to>
    <xdr:pic>
      <xdr:nvPicPr>
        <xdr:cNvPr id="1034" name="Picture 10" descr="Dro modrá &amp;ccaron;te&amp;ccaron;ka pam&amp;ecaron;&amp;tcaron;ových karet s potisk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657475" y="16249650"/>
          <a:ext cx="2305050" cy="2486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180975</xdr:colOff>
      <xdr:row>10</xdr:row>
      <xdr:rowOff>142875</xdr:rowOff>
    </xdr:from>
    <xdr:to>
      <xdr:col>2</xdr:col>
      <xdr:colOff>2752725</xdr:colOff>
      <xdr:row>10</xdr:row>
      <xdr:rowOff>2714625</xdr:rowOff>
    </xdr:to>
    <xdr:pic>
      <xdr:nvPicPr>
        <xdr:cNvPr id="1035" name="Picture 11" descr="Kreditka mentolek s potiske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543175" y="19021425"/>
          <a:ext cx="2571750" cy="2581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247650</xdr:colOff>
      <xdr:row>11</xdr:row>
      <xdr:rowOff>57150</xdr:rowOff>
    </xdr:from>
    <xdr:to>
      <xdr:col>2</xdr:col>
      <xdr:colOff>2733675</xdr:colOff>
      <xdr:row>11</xdr:row>
      <xdr:rowOff>2524125</xdr:rowOff>
    </xdr:to>
    <xdr:pic>
      <xdr:nvPicPr>
        <xdr:cNvPr id="1036" name="Picture 12" descr="Nebesky modrá podlo&amp;zcaron;ka s potiske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609850" y="21707475"/>
          <a:ext cx="2486025" cy="2466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</xdr:colOff>
      <xdr:row>5</xdr:row>
      <xdr:rowOff>1057275</xdr:rowOff>
    </xdr:from>
    <xdr:to>
      <xdr:col>5</xdr:col>
      <xdr:colOff>1990725</xdr:colOff>
      <xdr:row>5</xdr:row>
      <xdr:rowOff>1800225</xdr:rowOff>
    </xdr:to>
    <xdr:pic>
      <xdr:nvPicPr>
        <xdr:cNvPr id="9" name="Obrázek 8" descr="pefnet_logo_small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82075" y="2819400"/>
          <a:ext cx="2457450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1123950</xdr:rowOff>
    </xdr:from>
    <xdr:to>
      <xdr:col>5</xdr:col>
      <xdr:colOff>1962150</xdr:colOff>
      <xdr:row>6</xdr:row>
      <xdr:rowOff>1819275</xdr:rowOff>
    </xdr:to>
    <xdr:pic>
      <xdr:nvPicPr>
        <xdr:cNvPr id="10" name="Obrázek 9" descr="pefnet_logo_small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10650" y="6219825"/>
          <a:ext cx="240030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314325</xdr:colOff>
      <xdr:row>7</xdr:row>
      <xdr:rowOff>1600200</xdr:rowOff>
    </xdr:from>
    <xdr:to>
      <xdr:col>5</xdr:col>
      <xdr:colOff>1762125</xdr:colOff>
      <xdr:row>7</xdr:row>
      <xdr:rowOff>2190750</xdr:rowOff>
    </xdr:to>
    <xdr:pic>
      <xdr:nvPicPr>
        <xdr:cNvPr id="11" name="Obrázek 10" descr="pefnet_logo_small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10675" y="10029825"/>
          <a:ext cx="2000250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790575</xdr:rowOff>
    </xdr:from>
    <xdr:to>
      <xdr:col>5</xdr:col>
      <xdr:colOff>1914525</xdr:colOff>
      <xdr:row>9</xdr:row>
      <xdr:rowOff>1485900</xdr:rowOff>
    </xdr:to>
    <xdr:pic>
      <xdr:nvPicPr>
        <xdr:cNvPr id="12" name="Obrázek 11" descr="pefnet_logo_small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91600" y="16868775"/>
          <a:ext cx="2371725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847725</xdr:rowOff>
    </xdr:from>
    <xdr:to>
      <xdr:col>5</xdr:col>
      <xdr:colOff>1933575</xdr:colOff>
      <xdr:row>10</xdr:row>
      <xdr:rowOff>1552575</xdr:rowOff>
    </xdr:to>
    <xdr:pic>
      <xdr:nvPicPr>
        <xdr:cNvPr id="13" name="Obrázek 12" descr="pefnet_logo_small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01125" y="19726275"/>
          <a:ext cx="23812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76200</xdr:colOff>
      <xdr:row>11</xdr:row>
      <xdr:rowOff>809625</xdr:rowOff>
    </xdr:from>
    <xdr:to>
      <xdr:col>5</xdr:col>
      <xdr:colOff>2000250</xdr:colOff>
      <xdr:row>11</xdr:row>
      <xdr:rowOff>1543050</xdr:rowOff>
    </xdr:to>
    <xdr:pic>
      <xdr:nvPicPr>
        <xdr:cNvPr id="14" name="Obrázek 13" descr="pefnet_logo_small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72550" y="22459950"/>
          <a:ext cx="2476500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="55" zoomScaleNormal="55" zoomScaleSheetLayoutView="55" workbookViewId="0" topLeftCell="A1">
      <selection activeCell="H6" sqref="H6:I12"/>
    </sheetView>
  </sheetViews>
  <sheetFormatPr defaultColWidth="9.140625" defaultRowHeight="15"/>
  <cols>
    <col min="1" max="1" width="10.8515625" style="0" customWidth="1"/>
    <col min="2" max="2" width="24.57421875" style="0" customWidth="1"/>
    <col min="3" max="3" width="44.140625" style="0" customWidth="1"/>
    <col min="4" max="4" width="53.8515625" style="0" customWidth="1"/>
    <col min="5" max="5" width="8.28125" style="0" customWidth="1"/>
    <col min="6" max="6" width="31.28125" style="0" customWidth="1"/>
    <col min="7" max="7" width="15.7109375" style="1" customWidth="1"/>
    <col min="8" max="8" width="15.7109375" style="6" customWidth="1"/>
    <col min="9" max="9" width="13.140625" style="0" customWidth="1"/>
    <col min="10" max="10" width="20.00390625" style="0" customWidth="1"/>
    <col min="11" max="11" width="21.421875" style="0" customWidth="1"/>
    <col min="12" max="12" width="20.140625" style="0" customWidth="1"/>
    <col min="13" max="1024" width="8.28125" style="0" customWidth="1"/>
  </cols>
  <sheetData>
    <row r="1" spans="1:11" ht="31.5">
      <c r="A1" s="59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1.5">
      <c r="A2" s="2" t="s">
        <v>21</v>
      </c>
      <c r="B2" s="60" t="s">
        <v>22</v>
      </c>
      <c r="C2" s="60"/>
      <c r="D2" s="60"/>
      <c r="E2" s="60"/>
      <c r="F2" s="60"/>
      <c r="G2" s="60"/>
      <c r="H2" s="60"/>
      <c r="I2" s="60"/>
      <c r="J2" s="60"/>
      <c r="K2" s="3"/>
    </row>
    <row r="3" spans="1:11" ht="16.5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2" ht="59.25" customHeight="1" thickBot="1">
      <c r="A4" s="25" t="s">
        <v>5</v>
      </c>
      <c r="B4" s="26" t="s">
        <v>0</v>
      </c>
      <c r="C4" s="26" t="s">
        <v>6</v>
      </c>
      <c r="D4" s="26" t="s">
        <v>7</v>
      </c>
      <c r="E4" s="62" t="s">
        <v>1</v>
      </c>
      <c r="F4" s="62"/>
      <c r="G4" s="26" t="s">
        <v>10</v>
      </c>
      <c r="H4" s="27" t="s">
        <v>2</v>
      </c>
      <c r="I4" s="26" t="s">
        <v>3</v>
      </c>
      <c r="J4" s="26" t="s">
        <v>8</v>
      </c>
      <c r="K4" s="26" t="s">
        <v>9</v>
      </c>
      <c r="L4" s="28" t="s">
        <v>11</v>
      </c>
    </row>
    <row r="5" spans="1:12" ht="7.5" customHeight="1" hidden="1">
      <c r="A5" s="49"/>
      <c r="B5" s="50"/>
      <c r="C5" s="51"/>
      <c r="D5" s="51"/>
      <c r="E5" s="63"/>
      <c r="F5" s="63"/>
      <c r="G5" s="52"/>
      <c r="H5" s="53"/>
      <c r="I5" s="54"/>
      <c r="J5" s="54"/>
      <c r="K5" s="55"/>
      <c r="L5" s="7"/>
    </row>
    <row r="6" spans="1:12" ht="262.5" customHeight="1">
      <c r="A6" s="4">
        <v>1</v>
      </c>
      <c r="B6" s="29" t="s">
        <v>33</v>
      </c>
      <c r="C6" s="22"/>
      <c r="D6" s="29" t="s">
        <v>34</v>
      </c>
      <c r="E6" s="64"/>
      <c r="F6" s="65"/>
      <c r="G6" s="10">
        <v>100</v>
      </c>
      <c r="H6" s="35"/>
      <c r="I6" s="36"/>
      <c r="J6" s="37">
        <f aca="true" t="shared" si="0" ref="J6:J12">G6*H6</f>
        <v>0</v>
      </c>
      <c r="K6" s="38">
        <f>G6*I6</f>
        <v>0</v>
      </c>
      <c r="L6" s="8" t="s">
        <v>23</v>
      </c>
    </row>
    <row r="7" spans="1:12" ht="262.5" customHeight="1">
      <c r="A7" s="5">
        <v>2</v>
      </c>
      <c r="B7" s="30" t="s">
        <v>13</v>
      </c>
      <c r="C7" s="19"/>
      <c r="D7" s="30" t="s">
        <v>29</v>
      </c>
      <c r="E7" s="66"/>
      <c r="F7" s="66"/>
      <c r="G7" s="21">
        <v>100</v>
      </c>
      <c r="H7" s="39"/>
      <c r="I7" s="40"/>
      <c r="J7" s="41">
        <f t="shared" si="0"/>
        <v>0</v>
      </c>
      <c r="K7" s="42">
        <f aca="true" t="shared" si="1" ref="K7:K11">G7*I7</f>
        <v>0</v>
      </c>
      <c r="L7" s="9" t="s">
        <v>24</v>
      </c>
    </row>
    <row r="8" spans="1:12" ht="347.25" customHeight="1">
      <c r="A8" s="5">
        <v>3</v>
      </c>
      <c r="B8" s="30" t="s">
        <v>15</v>
      </c>
      <c r="C8" s="19"/>
      <c r="D8" s="34" t="s">
        <v>30</v>
      </c>
      <c r="E8" s="67"/>
      <c r="F8" s="67"/>
      <c r="G8" s="21">
        <v>100</v>
      </c>
      <c r="H8" s="39"/>
      <c r="I8" s="40"/>
      <c r="J8" s="41">
        <f t="shared" si="0"/>
        <v>0</v>
      </c>
      <c r="K8" s="42">
        <f t="shared" si="1"/>
        <v>0</v>
      </c>
      <c r="L8" s="9" t="s">
        <v>25</v>
      </c>
    </row>
    <row r="9" spans="1:12" ht="255" customHeight="1">
      <c r="A9" s="5">
        <v>4</v>
      </c>
      <c r="B9" s="30" t="s">
        <v>16</v>
      </c>
      <c r="C9" s="19"/>
      <c r="D9" s="34" t="s">
        <v>17</v>
      </c>
      <c r="E9" s="68"/>
      <c r="F9" s="68"/>
      <c r="G9" s="21">
        <v>100</v>
      </c>
      <c r="H9" s="39"/>
      <c r="I9" s="40"/>
      <c r="J9" s="41">
        <f t="shared" si="0"/>
        <v>0</v>
      </c>
      <c r="K9" s="42">
        <f t="shared" si="1"/>
        <v>0</v>
      </c>
      <c r="L9" s="9" t="s">
        <v>20</v>
      </c>
    </row>
    <row r="10" spans="1:12" ht="220.5" customHeight="1">
      <c r="A10" s="5">
        <v>5</v>
      </c>
      <c r="B10" s="31" t="s">
        <v>18</v>
      </c>
      <c r="C10" s="19"/>
      <c r="D10" s="30" t="s">
        <v>35</v>
      </c>
      <c r="E10" s="67"/>
      <c r="F10" s="67"/>
      <c r="G10" s="11">
        <v>100</v>
      </c>
      <c r="H10" s="39"/>
      <c r="I10" s="40"/>
      <c r="J10" s="41">
        <f t="shared" si="0"/>
        <v>0</v>
      </c>
      <c r="K10" s="42">
        <f t="shared" si="1"/>
        <v>0</v>
      </c>
      <c r="L10" s="9" t="s">
        <v>26</v>
      </c>
    </row>
    <row r="11" spans="1:12" ht="218.25" customHeight="1">
      <c r="A11" s="5">
        <v>6</v>
      </c>
      <c r="B11" s="32" t="s">
        <v>14</v>
      </c>
      <c r="C11" s="19"/>
      <c r="D11" s="32" t="s">
        <v>31</v>
      </c>
      <c r="E11" s="70"/>
      <c r="F11" s="71"/>
      <c r="G11" s="17">
        <v>100</v>
      </c>
      <c r="H11" s="18"/>
      <c r="I11" s="43"/>
      <c r="J11" s="44">
        <f t="shared" si="0"/>
        <v>0</v>
      </c>
      <c r="K11" s="45">
        <f t="shared" si="1"/>
        <v>0</v>
      </c>
      <c r="L11" s="9" t="s">
        <v>27</v>
      </c>
    </row>
    <row r="12" spans="1:12" ht="205.5" customHeight="1" thickBot="1">
      <c r="A12" s="23">
        <v>7</v>
      </c>
      <c r="B12" s="33" t="s">
        <v>19</v>
      </c>
      <c r="C12" s="24"/>
      <c r="D12" s="33" t="s">
        <v>32</v>
      </c>
      <c r="E12" s="69"/>
      <c r="F12" s="69"/>
      <c r="G12" s="12">
        <v>100</v>
      </c>
      <c r="H12" s="13"/>
      <c r="I12" s="46"/>
      <c r="J12" s="47">
        <f t="shared" si="0"/>
        <v>0</v>
      </c>
      <c r="K12" s="48">
        <f>G12*I12</f>
        <v>0</v>
      </c>
      <c r="L12" s="20" t="s">
        <v>28</v>
      </c>
    </row>
    <row r="13" spans="1:12" ht="30" customHeight="1" thickBot="1">
      <c r="A13" s="56" t="s">
        <v>4</v>
      </c>
      <c r="B13" s="57"/>
      <c r="C13" s="57"/>
      <c r="D13" s="57"/>
      <c r="E13" s="57"/>
      <c r="F13" s="57"/>
      <c r="G13" s="57"/>
      <c r="H13" s="57"/>
      <c r="I13" s="58"/>
      <c r="J13" s="16">
        <f>SUM(J6:J12)</f>
        <v>0</v>
      </c>
      <c r="K13" s="15">
        <f>SUM(K6:K12)</f>
        <v>0</v>
      </c>
      <c r="L13" s="14"/>
    </row>
  </sheetData>
  <sheetProtection algorithmName="SHA-512" hashValue="q60Z/xx5Kf6pr7r+pxbcoG6FdXAFDd/4DMbfpk9rZLKzJPuFUHHnT8vIAni5JT5GXItUIqF5p9zRW3Vr87MpRw==" saltValue="nG6BPK9gYqJbsJ4/x2infQ==" spinCount="100000" sheet="1" objects="1" scenarios="1"/>
  <mergeCells count="13">
    <mergeCell ref="A13:I13"/>
    <mergeCell ref="A1:K1"/>
    <mergeCell ref="B2:J2"/>
    <mergeCell ref="A3:K3"/>
    <mergeCell ref="E4:F4"/>
    <mergeCell ref="E5:F5"/>
    <mergeCell ref="E6:F6"/>
    <mergeCell ref="E7:F7"/>
    <mergeCell ref="E8:F8"/>
    <mergeCell ref="E9:F9"/>
    <mergeCell ref="E10:F10"/>
    <mergeCell ref="E12:F12"/>
    <mergeCell ref="E11:F11"/>
  </mergeCells>
  <printOptions/>
  <pageMargins left="0.2362204724409449" right="0.2362204724409449" top="0.7480314960629921" bottom="0.7480314960629921" header="0.5118110236220472" footer="0.5118110236220472"/>
  <pageSetup fitToHeight="1" fitToWidth="1" horizontalDpi="300" verticalDpi="300" orientation="portrait" paperSize="9" scale="35" r:id="rId2"/>
  <headerFooter>
    <oddHeader>&amp;CPříloha č. 3_technická specifikace (VYZC PEF)</oddHeader>
    <oddFooter>&amp;C&amp;P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Uživatel systému Windows</cp:lastModifiedBy>
  <cp:lastPrinted>2017-10-09T10:51:09Z</cp:lastPrinted>
  <dcterms:created xsi:type="dcterms:W3CDTF">2016-02-22T09:09:25Z</dcterms:created>
  <dcterms:modified xsi:type="dcterms:W3CDTF">2017-10-12T13:50:14Z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