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60" windowWidth="16380" windowHeight="8190" tabRatio="444" activeTab="0"/>
  </bookViews>
  <sheets>
    <sheet name="ROZPO" sheetId="1" r:id="rId1"/>
  </sheets>
  <definedNames/>
  <calcPr fullCalcOnLoad="1"/>
</workbook>
</file>

<file path=xl/sharedStrings.xml><?xml version="1.0" encoding="utf-8"?>
<sst xmlns="http://schemas.openxmlformats.org/spreadsheetml/2006/main" count="145" uniqueCount="62">
  <si>
    <t>No.</t>
  </si>
  <si>
    <t>Číslo položky</t>
  </si>
  <si>
    <t>Popis položky</t>
  </si>
  <si>
    <t>Počet</t>
  </si>
  <si>
    <t>Jedn. cena</t>
  </si>
  <si>
    <t>Celkem</t>
  </si>
  <si>
    <t>ks</t>
  </si>
  <si>
    <t>MONT DVOJZÁSUVKY UTP, FTP 2xRJ</t>
  </si>
  <si>
    <t>UKONČENÍ - FORMA NA KABELU U-FTP KAT5</t>
  </si>
  <si>
    <t>MĚŘENÍ 1 KABELU K5, VYHOT. PROTOKOLU</t>
  </si>
  <si>
    <t>kpl</t>
  </si>
  <si>
    <t>ZATAŽ KAB UTP, FTP DO LIŠT, TRUBEK</t>
  </si>
  <si>
    <t>m</t>
  </si>
  <si>
    <t>Krabice KO 68 pod omítku vč. vysekání lůžka</t>
  </si>
  <si>
    <t>Trubka Monoflex,PVC  pod omítkou 16-29 mm</t>
  </si>
  <si>
    <t>Vodič v trubkovodu AY 2,5</t>
  </si>
  <si>
    <t>AY 2,5 B</t>
  </si>
  <si>
    <t>hod</t>
  </si>
  <si>
    <t>Elektrická zabezpečovací signalizace EZS</t>
  </si>
  <si>
    <t>Hlásič sběrnicový – detektor pohybu + tříštění skla JA-120PB</t>
  </si>
  <si>
    <t xml:space="preserve">Montáž hlásiče </t>
  </si>
  <si>
    <t>Hlásič sběrnicový požární JA-110ST</t>
  </si>
  <si>
    <t>Magnetický detektor otevření dveří sběrnicový</t>
  </si>
  <si>
    <t>UVEDENÍ HLÁSIČE DO PROVOZU (programování)</t>
  </si>
  <si>
    <t>Montáž bus kabelu do trubky</t>
  </si>
  <si>
    <t>Bus kabel pro EZS</t>
  </si>
  <si>
    <t>Instalace HW</t>
  </si>
  <si>
    <t>Oživení</t>
  </si>
  <si>
    <t>CELKEM SOUČET</t>
  </si>
  <si>
    <t>Dvojzásuvka 2xRJ45 UTP KAT 5e design, společné rámečky se silnoproudem</t>
  </si>
  <si>
    <t>Cable UTP5e HFFR-lSZH</t>
  </si>
  <si>
    <t>Montáž drátové klávesnice</t>
  </si>
  <si>
    <t>Montáž systému (ústředny)</t>
  </si>
  <si>
    <t>Oživení komunikace se smartphonem, včetně potřebné licence, zaškolení obsluhy</t>
  </si>
  <si>
    <t>D</t>
  </si>
  <si>
    <t>Slaboproudé rozvody</t>
  </si>
  <si>
    <t>MONT TV  ZÁSUVKY</t>
  </si>
  <si>
    <t>UKONČENÍ KOAX KABELU</t>
  </si>
  <si>
    <t>Oživení podsystému</t>
  </si>
  <si>
    <t>Práce související s úpravou přívodu KTR , včetně montážního materiálu (smršťovací spojka, kabel k prodloužení)</t>
  </si>
  <si>
    <t>Domovní zvonek</t>
  </si>
  <si>
    <t>Zvonkové tlačítko (hi-tech antivandal provedení)</t>
  </si>
  <si>
    <t xml:space="preserve">Klávesnice pro systém EZS, 3 tlačítka </t>
  </si>
  <si>
    <t>Ústředna JA10xIP kompletní, včetně skříně a baterií</t>
  </si>
  <si>
    <t>Sirena vnitřní sběrnická JA-110A</t>
  </si>
  <si>
    <t>Rozvaděč rack, 10inch, 12U komplet všteně panelu pro RJ</t>
  </si>
  <si>
    <t xml:space="preserve">PATCH CORD - 0,5-1m  </t>
  </si>
  <si>
    <t>KT250 + krone pásky10pp</t>
  </si>
  <si>
    <t xml:space="preserve">Strukturovaná kabeláž, telefon, </t>
  </si>
  <si>
    <t>Televizní rozvod  STA</t>
  </si>
  <si>
    <t>Zásuvka STA (TERR+FM) - design a společné rámečky se silnoproudem</t>
  </si>
  <si>
    <t>ŠP zesilovač, D+M</t>
  </si>
  <si>
    <t>Pasivní rozbočení signálu pro 2 televizory</t>
  </si>
  <si>
    <t>Domovní zvonek (s možností volby tónu)</t>
  </si>
  <si>
    <t>Zvonkové  trafo do silno rozvaděče</t>
  </si>
  <si>
    <t>Zvonkové tlačítko vnitřní</t>
  </si>
  <si>
    <t>Montáž JYSTY2x0,8 kabelu do trubky</t>
  </si>
  <si>
    <t>Kabely JYSTY2x0,8 dodávka</t>
  </si>
  <si>
    <t xml:space="preserve">Práce související s úpravou přívodu telefonu a přívodu pro data, úprava ovládání brány (přijímač bezdrátový stávající), úprava kabeláže k termostatu, úprava kabeláže jk stávající klávesnici včetně montážního materiálu </t>
  </si>
  <si>
    <t>Siréna venkovní zálohovaná komplet včetně baterie, D+M, nerez. Rezerva</t>
  </si>
  <si>
    <t>POLOŽKOVÝ SOUPIS</t>
  </si>
  <si>
    <t>Křtiny, ŠLP, byt správce ii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</si>
</sst>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\-"/>
  </numFmts>
  <fonts count="43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i/>
      <sz val="10"/>
      <name val="Times New Roman CE"/>
      <family val="1"/>
    </font>
    <font>
      <i/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64" fontId="2" fillId="33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11.625" defaultRowHeight="12.75"/>
  <cols>
    <col min="1" max="1" width="3.75390625" style="37" customWidth="1"/>
    <col min="2" max="2" width="11.125" style="37" customWidth="1"/>
    <col min="3" max="3" width="58.625" style="37" customWidth="1"/>
    <col min="4" max="4" width="7.375" style="1" customWidth="1"/>
    <col min="5" max="5" width="6.375" style="2" customWidth="1"/>
    <col min="6" max="6" width="9.875" style="3" customWidth="1"/>
    <col min="7" max="7" width="12.375" style="3" customWidth="1"/>
    <col min="8" max="8" width="14.75390625" style="37" customWidth="1"/>
    <col min="9" max="230" width="9.125" style="37" customWidth="1"/>
    <col min="231" max="16384" width="11.625" style="37" customWidth="1"/>
  </cols>
  <sheetData>
    <row r="1" spans="1:7" ht="12.75">
      <c r="A1" s="4"/>
      <c r="B1" s="4"/>
      <c r="C1" s="5"/>
      <c r="D1" s="6"/>
      <c r="E1" s="7"/>
      <c r="F1" s="8"/>
      <c r="G1" s="8"/>
    </row>
    <row r="2" spans="1:7" ht="12.75">
      <c r="A2" s="9" t="s">
        <v>61</v>
      </c>
      <c r="B2" s="38"/>
      <c r="C2" s="38"/>
      <c r="F2" s="10"/>
      <c r="G2" s="10"/>
    </row>
    <row r="3" spans="1:7" ht="12.75">
      <c r="A3" s="11" t="s">
        <v>35</v>
      </c>
      <c r="B3" s="39"/>
      <c r="C3" s="39"/>
      <c r="D3" s="6"/>
      <c r="E3" s="7"/>
      <c r="F3" s="12"/>
      <c r="G3" s="12"/>
    </row>
    <row r="4" spans="1:7" ht="12.75">
      <c r="A4" s="13"/>
      <c r="B4" s="40"/>
      <c r="C4" s="40"/>
      <c r="D4" s="14"/>
      <c r="E4" s="15"/>
      <c r="F4" s="16"/>
      <c r="G4" s="16"/>
    </row>
    <row r="5" spans="1:7" ht="23.25">
      <c r="A5" s="13"/>
      <c r="B5" s="40"/>
      <c r="C5" s="17" t="s">
        <v>60</v>
      </c>
      <c r="D5" s="14"/>
      <c r="E5" s="15"/>
      <c r="F5" s="16"/>
      <c r="G5" s="16"/>
    </row>
    <row r="6" spans="1:7" ht="12.75">
      <c r="A6" s="13"/>
      <c r="B6" s="40"/>
      <c r="C6" s="40"/>
      <c r="D6" s="14"/>
      <c r="E6" s="15"/>
      <c r="F6" s="16"/>
      <c r="G6" s="16"/>
    </row>
    <row r="7" spans="2:3" ht="15.75">
      <c r="B7" s="37">
        <v>1</v>
      </c>
      <c r="C7" s="18" t="s">
        <v>48</v>
      </c>
    </row>
    <row r="8" spans="1:7" ht="15.75" customHeight="1">
      <c r="A8" s="19" t="s">
        <v>0</v>
      </c>
      <c r="B8" s="19" t="s">
        <v>1</v>
      </c>
      <c r="C8" s="19" t="s">
        <v>2</v>
      </c>
      <c r="D8" s="6"/>
      <c r="E8" s="7" t="s">
        <v>3</v>
      </c>
      <c r="F8" s="8" t="s">
        <v>4</v>
      </c>
      <c r="G8" s="20" t="s">
        <v>5</v>
      </c>
    </row>
    <row r="9" spans="1:7" ht="15.75" customHeight="1">
      <c r="A9" s="21"/>
      <c r="B9" s="21"/>
      <c r="C9" s="21"/>
      <c r="D9" s="21"/>
      <c r="F9" s="21"/>
      <c r="G9" s="21"/>
    </row>
    <row r="10" spans="1:7" s="41" customFormat="1" ht="24">
      <c r="A10" s="22">
        <v>1</v>
      </c>
      <c r="B10" s="22"/>
      <c r="C10" s="23" t="s">
        <v>29</v>
      </c>
      <c r="D10" s="24">
        <v>3</v>
      </c>
      <c r="E10" s="25" t="s">
        <v>6</v>
      </c>
      <c r="F10" s="46"/>
      <c r="G10" s="26">
        <f>PRODUCT(D10:F10)</f>
        <v>3</v>
      </c>
    </row>
    <row r="11" spans="1:7" s="41" customFormat="1" ht="12" customHeight="1">
      <c r="A11" s="22">
        <v>2</v>
      </c>
      <c r="B11" s="22"/>
      <c r="C11" s="23" t="s">
        <v>7</v>
      </c>
      <c r="D11" s="24">
        <v>3</v>
      </c>
      <c r="E11" s="25" t="s">
        <v>6</v>
      </c>
      <c r="F11" s="46">
        <v>0</v>
      </c>
      <c r="G11" s="26">
        <f aca="true" t="shared" si="0" ref="G11:G23">PRODUCT(D11:F11)</f>
        <v>0</v>
      </c>
    </row>
    <row r="12" spans="1:7" s="41" customFormat="1" ht="12.75">
      <c r="A12" s="22">
        <v>3</v>
      </c>
      <c r="B12" s="22"/>
      <c r="C12" s="23" t="s">
        <v>8</v>
      </c>
      <c r="D12" s="24">
        <v>12</v>
      </c>
      <c r="E12" s="25" t="s">
        <v>6</v>
      </c>
      <c r="F12" s="46">
        <v>0</v>
      </c>
      <c r="G12" s="26">
        <f t="shared" si="0"/>
        <v>0</v>
      </c>
    </row>
    <row r="13" spans="1:8" s="41" customFormat="1" ht="12.75">
      <c r="A13" s="22">
        <v>4</v>
      </c>
      <c r="B13" s="22"/>
      <c r="C13" s="23" t="s">
        <v>9</v>
      </c>
      <c r="D13" s="24">
        <v>6</v>
      </c>
      <c r="E13" s="25" t="s">
        <v>6</v>
      </c>
      <c r="F13" s="46">
        <v>0</v>
      </c>
      <c r="G13" s="26">
        <f t="shared" si="0"/>
        <v>0</v>
      </c>
      <c r="H13" s="42"/>
    </row>
    <row r="14" spans="1:7" ht="15.75" customHeight="1">
      <c r="A14" s="22">
        <v>5</v>
      </c>
      <c r="B14" s="21"/>
      <c r="C14" s="23" t="s">
        <v>45</v>
      </c>
      <c r="D14" s="21">
        <v>1</v>
      </c>
      <c r="E14" s="2" t="s">
        <v>10</v>
      </c>
      <c r="F14" s="46">
        <v>0</v>
      </c>
      <c r="G14" s="26">
        <f t="shared" si="0"/>
        <v>0</v>
      </c>
    </row>
    <row r="15" spans="1:7" ht="12.75">
      <c r="A15" s="22">
        <v>6</v>
      </c>
      <c r="B15" s="21"/>
      <c r="C15" s="23" t="s">
        <v>30</v>
      </c>
      <c r="D15" s="21">
        <v>190</v>
      </c>
      <c r="E15" s="2" t="s">
        <v>6</v>
      </c>
      <c r="F15" s="46">
        <v>0</v>
      </c>
      <c r="G15" s="26">
        <f t="shared" si="0"/>
        <v>0</v>
      </c>
    </row>
    <row r="16" spans="1:7" ht="12.75">
      <c r="A16" s="22">
        <v>7</v>
      </c>
      <c r="B16" s="21"/>
      <c r="C16" s="23" t="s">
        <v>11</v>
      </c>
      <c r="D16" s="21">
        <v>190</v>
      </c>
      <c r="E16" s="2" t="s">
        <v>6</v>
      </c>
      <c r="F16" s="46">
        <v>0</v>
      </c>
      <c r="G16" s="26">
        <f t="shared" si="0"/>
        <v>0</v>
      </c>
    </row>
    <row r="17" spans="1:7" ht="12.75">
      <c r="A17" s="22">
        <v>8</v>
      </c>
      <c r="B17" s="21"/>
      <c r="C17" s="23" t="s">
        <v>46</v>
      </c>
      <c r="D17" s="1">
        <v>10</v>
      </c>
      <c r="E17" s="2" t="s">
        <v>6</v>
      </c>
      <c r="F17" s="46">
        <v>0</v>
      </c>
      <c r="G17" s="26">
        <f t="shared" si="0"/>
        <v>0</v>
      </c>
    </row>
    <row r="18" spans="1:7" ht="19.5" customHeight="1">
      <c r="A18" s="22">
        <v>9</v>
      </c>
      <c r="B18" s="21"/>
      <c r="C18" s="23" t="s">
        <v>13</v>
      </c>
      <c r="D18" s="1">
        <v>15</v>
      </c>
      <c r="E18" s="2" t="s">
        <v>6</v>
      </c>
      <c r="F18" s="46">
        <v>0</v>
      </c>
      <c r="G18" s="26">
        <f t="shared" si="0"/>
        <v>0</v>
      </c>
    </row>
    <row r="19" spans="1:7" ht="12.75">
      <c r="A19" s="22">
        <v>10</v>
      </c>
      <c r="B19" s="21"/>
      <c r="C19" s="23" t="s">
        <v>14</v>
      </c>
      <c r="D19" s="1">
        <v>65</v>
      </c>
      <c r="E19" s="2" t="s">
        <v>12</v>
      </c>
      <c r="F19" s="46">
        <v>0</v>
      </c>
      <c r="G19" s="26">
        <f t="shared" si="0"/>
        <v>0</v>
      </c>
    </row>
    <row r="20" spans="1:7" ht="12.75">
      <c r="A20" s="22">
        <v>11</v>
      </c>
      <c r="B20" s="21"/>
      <c r="C20" s="23" t="s">
        <v>15</v>
      </c>
      <c r="D20" s="1">
        <v>65</v>
      </c>
      <c r="E20" s="2" t="s">
        <v>12</v>
      </c>
      <c r="F20" s="46">
        <v>0</v>
      </c>
      <c r="G20" s="26">
        <f t="shared" si="0"/>
        <v>0</v>
      </c>
    </row>
    <row r="21" spans="1:7" ht="12.75">
      <c r="A21" s="22">
        <v>12</v>
      </c>
      <c r="B21" s="21"/>
      <c r="C21" s="23" t="s">
        <v>16</v>
      </c>
      <c r="D21" s="1">
        <v>65</v>
      </c>
      <c r="E21" s="2" t="s">
        <v>12</v>
      </c>
      <c r="F21" s="46">
        <v>0</v>
      </c>
      <c r="G21" s="26">
        <f t="shared" si="0"/>
        <v>0</v>
      </c>
    </row>
    <row r="22" spans="1:7" ht="12.75">
      <c r="A22" s="22">
        <v>13</v>
      </c>
      <c r="B22" s="21"/>
      <c r="C22" s="23" t="s">
        <v>47</v>
      </c>
      <c r="D22" s="1">
        <v>2</v>
      </c>
      <c r="E22" s="2" t="s">
        <v>6</v>
      </c>
      <c r="F22" s="46">
        <v>0</v>
      </c>
      <c r="G22" s="26">
        <f t="shared" si="0"/>
        <v>0</v>
      </c>
    </row>
    <row r="23" spans="1:7" ht="48">
      <c r="A23" s="22">
        <v>14</v>
      </c>
      <c r="B23" s="21"/>
      <c r="C23" s="23" t="s">
        <v>58</v>
      </c>
      <c r="D23" s="1">
        <v>8</v>
      </c>
      <c r="E23" s="2" t="s">
        <v>17</v>
      </c>
      <c r="F23" s="46">
        <v>0</v>
      </c>
      <c r="G23" s="26">
        <f t="shared" si="0"/>
        <v>0</v>
      </c>
    </row>
    <row r="24" spans="1:7" ht="12.75">
      <c r="A24" s="22"/>
      <c r="B24" s="21"/>
      <c r="C24" s="21"/>
      <c r="F24" s="47"/>
      <c r="G24" s="26"/>
    </row>
    <row r="25" spans="2:6" ht="15.75">
      <c r="B25" s="37">
        <v>2</v>
      </c>
      <c r="C25" s="18" t="s">
        <v>49</v>
      </c>
      <c r="F25" s="47"/>
    </row>
    <row r="26" spans="1:7" ht="12.75">
      <c r="A26" s="19" t="s">
        <v>0</v>
      </c>
      <c r="B26" s="19" t="s">
        <v>1</v>
      </c>
      <c r="C26" s="19" t="s">
        <v>2</v>
      </c>
      <c r="D26" s="6"/>
      <c r="E26" s="7" t="s">
        <v>3</v>
      </c>
      <c r="F26" s="48" t="s">
        <v>4</v>
      </c>
      <c r="G26" s="20" t="s">
        <v>5</v>
      </c>
    </row>
    <row r="27" spans="1:7" ht="12.75">
      <c r="A27" s="21"/>
      <c r="B27" s="21"/>
      <c r="C27" s="21"/>
      <c r="D27" s="21"/>
      <c r="F27" s="49"/>
      <c r="G27" s="21"/>
    </row>
    <row r="28" spans="1:7" ht="24">
      <c r="A28" s="22">
        <v>1</v>
      </c>
      <c r="B28" s="22"/>
      <c r="C28" s="23" t="s">
        <v>50</v>
      </c>
      <c r="D28" s="24">
        <v>2</v>
      </c>
      <c r="E28" s="25" t="s">
        <v>6</v>
      </c>
      <c r="F28" s="46">
        <v>0</v>
      </c>
      <c r="G28" s="26">
        <f>PRODUCT(D28:F28)</f>
        <v>0</v>
      </c>
    </row>
    <row r="29" spans="1:7" ht="12.75">
      <c r="A29" s="22">
        <v>2</v>
      </c>
      <c r="B29" s="22"/>
      <c r="C29" s="23" t="s">
        <v>36</v>
      </c>
      <c r="D29" s="24">
        <v>2</v>
      </c>
      <c r="E29" s="25" t="s">
        <v>6</v>
      </c>
      <c r="F29" s="46">
        <v>0</v>
      </c>
      <c r="G29" s="26">
        <f aca="true" t="shared" si="1" ref="G29:G38">PRODUCT(D29:F29)</f>
        <v>0</v>
      </c>
    </row>
    <row r="30" spans="1:7" ht="12.75">
      <c r="A30" s="22">
        <v>3</v>
      </c>
      <c r="B30" s="22"/>
      <c r="C30" s="23" t="s">
        <v>37</v>
      </c>
      <c r="D30" s="24">
        <v>8</v>
      </c>
      <c r="E30" s="25" t="s">
        <v>6</v>
      </c>
      <c r="F30" s="46">
        <v>0</v>
      </c>
      <c r="G30" s="26">
        <f t="shared" si="1"/>
        <v>0</v>
      </c>
    </row>
    <row r="31" spans="1:7" ht="12.75">
      <c r="A31" s="22">
        <v>4</v>
      </c>
      <c r="B31" s="22"/>
      <c r="C31" s="23" t="s">
        <v>51</v>
      </c>
      <c r="D31" s="24">
        <v>1</v>
      </c>
      <c r="E31" s="25" t="s">
        <v>6</v>
      </c>
      <c r="F31" s="46">
        <v>0</v>
      </c>
      <c r="G31" s="26">
        <f t="shared" si="1"/>
        <v>0</v>
      </c>
    </row>
    <row r="32" spans="1:7" ht="12.75">
      <c r="A32" s="22">
        <v>5</v>
      </c>
      <c r="B32" s="22"/>
      <c r="C32" s="23" t="s">
        <v>52</v>
      </c>
      <c r="D32" s="24">
        <v>1</v>
      </c>
      <c r="E32" s="25" t="s">
        <v>6</v>
      </c>
      <c r="F32" s="46">
        <v>0</v>
      </c>
      <c r="G32" s="26">
        <f t="shared" si="1"/>
        <v>0</v>
      </c>
    </row>
    <row r="33" spans="1:7" ht="12.75">
      <c r="A33" s="22">
        <v>6</v>
      </c>
      <c r="B33" s="21"/>
      <c r="C33" s="23" t="s">
        <v>38</v>
      </c>
      <c r="D33" s="21">
        <v>4</v>
      </c>
      <c r="E33" s="2" t="s">
        <v>17</v>
      </c>
      <c r="F33" s="46">
        <v>0</v>
      </c>
      <c r="G33" s="26">
        <f t="shared" si="1"/>
        <v>0</v>
      </c>
    </row>
    <row r="34" spans="1:7" ht="12.75">
      <c r="A34" s="22">
        <v>7</v>
      </c>
      <c r="B34" s="21"/>
      <c r="C34" s="23" t="s">
        <v>13</v>
      </c>
      <c r="D34" s="1">
        <v>15</v>
      </c>
      <c r="E34" s="2" t="s">
        <v>6</v>
      </c>
      <c r="F34" s="46">
        <v>0</v>
      </c>
      <c r="G34" s="26">
        <f t="shared" si="1"/>
        <v>0</v>
      </c>
    </row>
    <row r="35" spans="1:7" ht="12.75">
      <c r="A35" s="22">
        <v>8</v>
      </c>
      <c r="B35" s="21"/>
      <c r="C35" s="23" t="s">
        <v>14</v>
      </c>
      <c r="D35" s="1">
        <v>60</v>
      </c>
      <c r="E35" s="2" t="s">
        <v>12</v>
      </c>
      <c r="F35" s="46">
        <v>0</v>
      </c>
      <c r="G35" s="26">
        <f t="shared" si="1"/>
        <v>0</v>
      </c>
    </row>
    <row r="36" spans="1:7" ht="12.75">
      <c r="A36" s="22">
        <v>9</v>
      </c>
      <c r="B36" s="21"/>
      <c r="C36" s="23" t="s">
        <v>15</v>
      </c>
      <c r="D36" s="1">
        <v>60</v>
      </c>
      <c r="E36" s="2" t="s">
        <v>12</v>
      </c>
      <c r="F36" s="46">
        <v>0</v>
      </c>
      <c r="G36" s="26">
        <f t="shared" si="1"/>
        <v>0</v>
      </c>
    </row>
    <row r="37" spans="1:7" ht="12.75">
      <c r="A37" s="22">
        <v>10</v>
      </c>
      <c r="B37" s="21"/>
      <c r="C37" s="23" t="s">
        <v>16</v>
      </c>
      <c r="D37" s="1">
        <v>60</v>
      </c>
      <c r="E37" s="2" t="s">
        <v>12</v>
      </c>
      <c r="F37" s="46">
        <v>0</v>
      </c>
      <c r="G37" s="26">
        <f t="shared" si="1"/>
        <v>0</v>
      </c>
    </row>
    <row r="38" spans="1:7" ht="24">
      <c r="A38" s="22">
        <v>11</v>
      </c>
      <c r="B38" s="21"/>
      <c r="C38" s="23" t="s">
        <v>39</v>
      </c>
      <c r="D38" s="1">
        <v>8</v>
      </c>
      <c r="E38" s="2" t="s">
        <v>17</v>
      </c>
      <c r="F38" s="46">
        <v>0</v>
      </c>
      <c r="G38" s="26">
        <f t="shared" si="1"/>
        <v>0</v>
      </c>
    </row>
    <row r="39" spans="1:7" ht="12.75">
      <c r="A39" s="22"/>
      <c r="B39" s="21"/>
      <c r="C39" s="21"/>
      <c r="F39" s="47"/>
      <c r="G39" s="26"/>
    </row>
    <row r="40" spans="1:6" ht="12.75">
      <c r="A40" s="21"/>
      <c r="C40" s="21"/>
      <c r="F40" s="47"/>
    </row>
    <row r="41" spans="1:6" ht="12.75">
      <c r="A41" s="21"/>
      <c r="F41" s="47"/>
    </row>
    <row r="42" spans="1:6" ht="15.75">
      <c r="A42" s="21"/>
      <c r="B42" s="37">
        <v>3</v>
      </c>
      <c r="C42" s="18" t="s">
        <v>18</v>
      </c>
      <c r="F42" s="47"/>
    </row>
    <row r="43" spans="1:7" ht="12.75">
      <c r="A43" s="19" t="s">
        <v>0</v>
      </c>
      <c r="B43" s="19" t="s">
        <v>1</v>
      </c>
      <c r="C43" s="19" t="s">
        <v>2</v>
      </c>
      <c r="D43" s="6"/>
      <c r="E43" s="7" t="s">
        <v>3</v>
      </c>
      <c r="F43" s="48" t="s">
        <v>4</v>
      </c>
      <c r="G43" s="20" t="s">
        <v>5</v>
      </c>
    </row>
    <row r="44" spans="1:6" ht="12.75">
      <c r="A44" s="21"/>
      <c r="B44" s="21"/>
      <c r="C44" s="21"/>
      <c r="F44" s="47"/>
    </row>
    <row r="45" spans="1:7" ht="12.75">
      <c r="A45" s="21">
        <v>1</v>
      </c>
      <c r="B45" s="21"/>
      <c r="C45" s="21" t="s">
        <v>19</v>
      </c>
      <c r="D45" s="1">
        <v>5</v>
      </c>
      <c r="E45" s="2" t="s">
        <v>6</v>
      </c>
      <c r="F45" s="46">
        <v>0</v>
      </c>
      <c r="G45" s="26">
        <f>PRODUCT(D45:F45)</f>
        <v>0</v>
      </c>
    </row>
    <row r="46" spans="1:7" ht="12.75">
      <c r="A46" s="21">
        <v>2</v>
      </c>
      <c r="B46" s="21"/>
      <c r="C46" s="21" t="s">
        <v>20</v>
      </c>
      <c r="D46" s="1">
        <v>5</v>
      </c>
      <c r="E46" s="2" t="s">
        <v>6</v>
      </c>
      <c r="F46" s="46">
        <v>0</v>
      </c>
      <c r="G46" s="26">
        <f>PRODUCT(D46:F46)</f>
        <v>0</v>
      </c>
    </row>
    <row r="47" spans="1:7" ht="12.75">
      <c r="A47" s="21">
        <v>3</v>
      </c>
      <c r="B47" s="21"/>
      <c r="C47" s="21" t="s">
        <v>21</v>
      </c>
      <c r="D47" s="1">
        <v>3</v>
      </c>
      <c r="E47" s="2" t="s">
        <v>6</v>
      </c>
      <c r="F47" s="46">
        <v>0</v>
      </c>
      <c r="G47" s="26">
        <f>PRODUCT(D47:F47)</f>
        <v>0</v>
      </c>
    </row>
    <row r="48" spans="1:7" ht="12.75">
      <c r="A48" s="21">
        <v>4</v>
      </c>
      <c r="B48" s="21"/>
      <c r="C48" s="21" t="s">
        <v>20</v>
      </c>
      <c r="D48" s="1">
        <v>3</v>
      </c>
      <c r="E48" s="2" t="s">
        <v>6</v>
      </c>
      <c r="F48" s="46">
        <v>0</v>
      </c>
      <c r="G48" s="26">
        <f aca="true" t="shared" si="2" ref="G48:G63">PRODUCT(D48:F48)</f>
        <v>0</v>
      </c>
    </row>
    <row r="49" spans="1:7" ht="12.75">
      <c r="A49" s="21">
        <v>5</v>
      </c>
      <c r="B49" s="21"/>
      <c r="C49" s="21" t="s">
        <v>22</v>
      </c>
      <c r="D49" s="1">
        <v>1</v>
      </c>
      <c r="E49" s="2" t="s">
        <v>6</v>
      </c>
      <c r="F49" s="46">
        <v>0</v>
      </c>
      <c r="G49" s="26">
        <f t="shared" si="2"/>
        <v>0</v>
      </c>
    </row>
    <row r="50" spans="1:7" ht="12.75">
      <c r="A50" s="21">
        <v>6</v>
      </c>
      <c r="B50" s="21"/>
      <c r="C50" s="21" t="s">
        <v>42</v>
      </c>
      <c r="D50" s="1">
        <v>1</v>
      </c>
      <c r="E50" s="2" t="s">
        <v>6</v>
      </c>
      <c r="F50" s="46">
        <v>0</v>
      </c>
      <c r="G50" s="26">
        <f t="shared" si="2"/>
        <v>0</v>
      </c>
    </row>
    <row r="51" spans="1:7" ht="12.75">
      <c r="A51" s="21">
        <v>7</v>
      </c>
      <c r="B51" s="21"/>
      <c r="C51" s="21" t="s">
        <v>31</v>
      </c>
      <c r="D51" s="1">
        <v>1</v>
      </c>
      <c r="E51" s="2" t="s">
        <v>6</v>
      </c>
      <c r="F51" s="46">
        <v>0</v>
      </c>
      <c r="G51" s="26">
        <f t="shared" si="2"/>
        <v>0</v>
      </c>
    </row>
    <row r="52" spans="1:7" ht="12.75">
      <c r="A52" s="21">
        <v>8</v>
      </c>
      <c r="B52" s="21"/>
      <c r="C52" s="21" t="s">
        <v>23</v>
      </c>
      <c r="D52" s="1">
        <v>11</v>
      </c>
      <c r="E52" s="2" t="s">
        <v>6</v>
      </c>
      <c r="F52" s="46">
        <v>0</v>
      </c>
      <c r="G52" s="26">
        <f t="shared" si="2"/>
        <v>0</v>
      </c>
    </row>
    <row r="53" spans="1:7" ht="12.75">
      <c r="A53" s="21">
        <v>9</v>
      </c>
      <c r="B53" s="21"/>
      <c r="C53" s="21" t="s">
        <v>44</v>
      </c>
      <c r="D53" s="1">
        <v>1</v>
      </c>
      <c r="E53" s="2" t="s">
        <v>6</v>
      </c>
      <c r="F53" s="46">
        <v>0</v>
      </c>
      <c r="G53" s="26">
        <f t="shared" si="2"/>
        <v>0</v>
      </c>
    </row>
    <row r="54" spans="1:7" ht="12.75">
      <c r="A54" s="21">
        <v>10</v>
      </c>
      <c r="B54" s="21"/>
      <c r="C54" s="21" t="s">
        <v>59</v>
      </c>
      <c r="D54" s="1">
        <v>1</v>
      </c>
      <c r="E54" s="2" t="s">
        <v>6</v>
      </c>
      <c r="F54" s="46">
        <v>0</v>
      </c>
      <c r="G54" s="26">
        <f t="shared" si="2"/>
        <v>0</v>
      </c>
    </row>
    <row r="55" spans="1:7" ht="12.75">
      <c r="A55" s="21">
        <v>11</v>
      </c>
      <c r="B55" s="21"/>
      <c r="C55" s="21" t="s">
        <v>43</v>
      </c>
      <c r="D55" s="1">
        <v>1</v>
      </c>
      <c r="E55" s="2" t="s">
        <v>10</v>
      </c>
      <c r="F55" s="46">
        <v>0</v>
      </c>
      <c r="G55" s="26">
        <f t="shared" si="2"/>
        <v>0</v>
      </c>
    </row>
    <row r="56" spans="1:7" ht="12.75">
      <c r="A56" s="21">
        <v>12</v>
      </c>
      <c r="B56" s="21"/>
      <c r="C56" s="21" t="s">
        <v>32</v>
      </c>
      <c r="D56" s="1">
        <v>1</v>
      </c>
      <c r="E56" s="2" t="s">
        <v>10</v>
      </c>
      <c r="F56" s="46">
        <v>0</v>
      </c>
      <c r="G56" s="26">
        <f t="shared" si="2"/>
        <v>0</v>
      </c>
    </row>
    <row r="57" spans="1:7" ht="24">
      <c r="A57" s="21">
        <v>13</v>
      </c>
      <c r="B57" s="27"/>
      <c r="C57" s="28" t="s">
        <v>33</v>
      </c>
      <c r="D57" s="1">
        <v>2</v>
      </c>
      <c r="E57" s="2" t="s">
        <v>17</v>
      </c>
      <c r="F57" s="46">
        <v>0</v>
      </c>
      <c r="G57" s="26">
        <f t="shared" si="2"/>
        <v>0</v>
      </c>
    </row>
    <row r="58" spans="1:7" ht="12.75">
      <c r="A58" s="21">
        <v>14</v>
      </c>
      <c r="B58" s="21"/>
      <c r="C58" s="28" t="s">
        <v>24</v>
      </c>
      <c r="D58" s="1">
        <v>60</v>
      </c>
      <c r="E58" s="2" t="s">
        <v>12</v>
      </c>
      <c r="F58" s="46">
        <v>0</v>
      </c>
      <c r="G58" s="26">
        <f t="shared" si="2"/>
        <v>0</v>
      </c>
    </row>
    <row r="59" spans="1:7" ht="12.75">
      <c r="A59" s="21">
        <v>15</v>
      </c>
      <c r="B59" s="21"/>
      <c r="C59" s="28" t="s">
        <v>25</v>
      </c>
      <c r="D59" s="1">
        <v>60</v>
      </c>
      <c r="E59" s="2" t="s">
        <v>12</v>
      </c>
      <c r="F59" s="46">
        <v>0</v>
      </c>
      <c r="G59" s="26">
        <f t="shared" si="2"/>
        <v>0</v>
      </c>
    </row>
    <row r="60" spans="1:7" ht="12.75">
      <c r="A60" s="21">
        <v>16</v>
      </c>
      <c r="B60" s="21"/>
      <c r="C60" s="21" t="s">
        <v>13</v>
      </c>
      <c r="D60" s="1">
        <v>11</v>
      </c>
      <c r="E60" s="2" t="s">
        <v>6</v>
      </c>
      <c r="F60" s="46">
        <v>0</v>
      </c>
      <c r="G60" s="26">
        <f t="shared" si="2"/>
        <v>0</v>
      </c>
    </row>
    <row r="61" spans="1:7" ht="12.75">
      <c r="A61" s="21">
        <v>17</v>
      </c>
      <c r="B61" s="21"/>
      <c r="C61" s="21" t="s">
        <v>14</v>
      </c>
      <c r="D61" s="1">
        <v>45</v>
      </c>
      <c r="E61" s="2" t="s">
        <v>12</v>
      </c>
      <c r="F61" s="46">
        <v>0</v>
      </c>
      <c r="G61" s="26">
        <f t="shared" si="2"/>
        <v>0</v>
      </c>
    </row>
    <row r="62" spans="1:7" ht="12.75">
      <c r="A62" s="21">
        <v>18</v>
      </c>
      <c r="B62" s="21"/>
      <c r="C62" s="21" t="s">
        <v>15</v>
      </c>
      <c r="D62" s="1">
        <v>45</v>
      </c>
      <c r="E62" s="2" t="s">
        <v>12</v>
      </c>
      <c r="F62" s="46">
        <v>0</v>
      </c>
      <c r="G62" s="26">
        <f t="shared" si="2"/>
        <v>0</v>
      </c>
    </row>
    <row r="63" spans="1:7" ht="12.75">
      <c r="A63" s="21">
        <v>19</v>
      </c>
      <c r="B63" s="21"/>
      <c r="C63" s="21" t="s">
        <v>16</v>
      </c>
      <c r="D63" s="1">
        <v>45</v>
      </c>
      <c r="E63" s="2" t="s">
        <v>12</v>
      </c>
      <c r="F63" s="46">
        <v>0</v>
      </c>
      <c r="G63" s="26">
        <f t="shared" si="2"/>
        <v>0</v>
      </c>
    </row>
    <row r="64" spans="1:6" ht="12.75">
      <c r="A64" s="21"/>
      <c r="B64" s="27"/>
      <c r="C64" s="28"/>
      <c r="F64" s="47"/>
    </row>
    <row r="65" spans="1:6" ht="13.5" customHeight="1">
      <c r="A65" s="21"/>
      <c r="B65" s="21"/>
      <c r="C65" s="21"/>
      <c r="F65" s="47"/>
    </row>
    <row r="66" spans="2:6" ht="13.5" customHeight="1">
      <c r="B66" s="1" t="s">
        <v>34</v>
      </c>
      <c r="C66" s="18" t="s">
        <v>40</v>
      </c>
      <c r="F66" s="47"/>
    </row>
    <row r="67" spans="1:7" ht="13.5" customHeight="1">
      <c r="A67" s="19" t="s">
        <v>0</v>
      </c>
      <c r="B67" s="19" t="s">
        <v>1</v>
      </c>
      <c r="C67" s="19" t="s">
        <v>2</v>
      </c>
      <c r="D67" s="6"/>
      <c r="E67" s="7" t="s">
        <v>3</v>
      </c>
      <c r="F67" s="48" t="s">
        <v>4</v>
      </c>
      <c r="G67" s="20" t="s">
        <v>5</v>
      </c>
    </row>
    <row r="68" spans="1:7" ht="13.5" customHeight="1">
      <c r="A68" s="29"/>
      <c r="B68" s="29"/>
      <c r="C68" s="29"/>
      <c r="D68" s="14"/>
      <c r="E68" s="15"/>
      <c r="F68" s="50"/>
      <c r="G68" s="30"/>
    </row>
    <row r="69" spans="1:7" ht="12.75">
      <c r="A69" s="21">
        <v>1</v>
      </c>
      <c r="B69" s="21"/>
      <c r="C69" s="28" t="s">
        <v>53</v>
      </c>
      <c r="D69" s="1">
        <v>2</v>
      </c>
      <c r="E69" s="2" t="s">
        <v>6</v>
      </c>
      <c r="F69" s="46">
        <v>0</v>
      </c>
      <c r="G69" s="26">
        <f>PRODUCT(D69:F69)</f>
        <v>0</v>
      </c>
    </row>
    <row r="70" spans="1:7" ht="12.75">
      <c r="A70" s="21">
        <v>2</v>
      </c>
      <c r="B70" s="21"/>
      <c r="C70" s="28" t="s">
        <v>55</v>
      </c>
      <c r="D70" s="1">
        <v>1</v>
      </c>
      <c r="E70" s="2" t="s">
        <v>6</v>
      </c>
      <c r="F70" s="46">
        <v>0</v>
      </c>
      <c r="G70" s="26">
        <f>PRODUCT(D70:F70)</f>
        <v>0</v>
      </c>
    </row>
    <row r="71" spans="1:7" ht="12.75">
      <c r="A71" s="21">
        <v>2</v>
      </c>
      <c r="B71" s="21"/>
      <c r="C71" s="28" t="s">
        <v>41</v>
      </c>
      <c r="D71" s="1">
        <v>1</v>
      </c>
      <c r="E71" s="2" t="s">
        <v>6</v>
      </c>
      <c r="F71" s="46">
        <v>0</v>
      </c>
      <c r="G71" s="26">
        <f aca="true" t="shared" si="3" ref="G71:G80">PRODUCT(D71:F71)</f>
        <v>0</v>
      </c>
    </row>
    <row r="72" spans="1:7" ht="12.75">
      <c r="A72" s="21">
        <v>3</v>
      </c>
      <c r="B72" s="21"/>
      <c r="C72" s="28" t="s">
        <v>54</v>
      </c>
      <c r="D72" s="1">
        <v>1</v>
      </c>
      <c r="E72" s="2" t="s">
        <v>6</v>
      </c>
      <c r="F72" s="46">
        <v>0</v>
      </c>
      <c r="G72" s="26">
        <f t="shared" si="3"/>
        <v>0</v>
      </c>
    </row>
    <row r="73" spans="1:7" ht="12.75">
      <c r="A73" s="21">
        <v>4</v>
      </c>
      <c r="B73" s="21"/>
      <c r="C73" s="28" t="s">
        <v>56</v>
      </c>
      <c r="D73" s="1">
        <v>30</v>
      </c>
      <c r="E73" s="2" t="s">
        <v>12</v>
      </c>
      <c r="F73" s="46">
        <v>0</v>
      </c>
      <c r="G73" s="26">
        <f t="shared" si="3"/>
        <v>0</v>
      </c>
    </row>
    <row r="74" spans="1:7" ht="12.75">
      <c r="A74" s="21">
        <v>5</v>
      </c>
      <c r="B74" s="21"/>
      <c r="C74" s="28" t="s">
        <v>57</v>
      </c>
      <c r="D74" s="1">
        <v>30</v>
      </c>
      <c r="E74" s="2" t="s">
        <v>12</v>
      </c>
      <c r="F74" s="46">
        <v>0</v>
      </c>
      <c r="G74" s="26">
        <f t="shared" si="3"/>
        <v>0</v>
      </c>
    </row>
    <row r="75" spans="1:7" ht="12.75">
      <c r="A75" s="21">
        <v>6</v>
      </c>
      <c r="B75" s="21"/>
      <c r="C75" s="23" t="s">
        <v>13</v>
      </c>
      <c r="D75" s="1">
        <v>8</v>
      </c>
      <c r="E75" s="2" t="s">
        <v>6</v>
      </c>
      <c r="F75" s="46">
        <v>0</v>
      </c>
      <c r="G75" s="26">
        <f t="shared" si="3"/>
        <v>0</v>
      </c>
    </row>
    <row r="76" spans="1:7" ht="12.75">
      <c r="A76" s="21">
        <v>7</v>
      </c>
      <c r="B76" s="21"/>
      <c r="C76" s="23" t="s">
        <v>14</v>
      </c>
      <c r="D76" s="1">
        <v>25</v>
      </c>
      <c r="E76" s="2" t="s">
        <v>12</v>
      </c>
      <c r="F76" s="46">
        <v>0</v>
      </c>
      <c r="G76" s="26">
        <f t="shared" si="3"/>
        <v>0</v>
      </c>
    </row>
    <row r="77" spans="1:8" ht="12.75">
      <c r="A77" s="21">
        <v>8</v>
      </c>
      <c r="B77" s="21"/>
      <c r="C77" s="23" t="s">
        <v>15</v>
      </c>
      <c r="D77" s="1">
        <v>25</v>
      </c>
      <c r="E77" s="2" t="s">
        <v>12</v>
      </c>
      <c r="F77" s="46">
        <v>0</v>
      </c>
      <c r="G77" s="26">
        <f t="shared" si="3"/>
        <v>0</v>
      </c>
      <c r="H77" s="43"/>
    </row>
    <row r="78" spans="1:8" ht="12.75">
      <c r="A78" s="21">
        <v>9</v>
      </c>
      <c r="B78" s="21"/>
      <c r="C78" s="23" t="s">
        <v>16</v>
      </c>
      <c r="D78" s="1">
        <v>25</v>
      </c>
      <c r="E78" s="2" t="s">
        <v>12</v>
      </c>
      <c r="F78" s="46">
        <v>0</v>
      </c>
      <c r="G78" s="26">
        <f t="shared" si="3"/>
        <v>0</v>
      </c>
      <c r="H78" s="43"/>
    </row>
    <row r="79" spans="1:8" ht="12.75">
      <c r="A79" s="21">
        <v>10</v>
      </c>
      <c r="B79" s="21"/>
      <c r="C79" s="28" t="s">
        <v>26</v>
      </c>
      <c r="D79" s="1">
        <v>2</v>
      </c>
      <c r="E79" s="2" t="s">
        <v>17</v>
      </c>
      <c r="F79" s="46">
        <v>0</v>
      </c>
      <c r="G79" s="26">
        <f t="shared" si="3"/>
        <v>0</v>
      </c>
      <c r="H79" s="44"/>
    </row>
    <row r="80" spans="1:8" ht="12.75">
      <c r="A80" s="21">
        <v>11</v>
      </c>
      <c r="B80" s="21"/>
      <c r="C80" s="28" t="s">
        <v>27</v>
      </c>
      <c r="D80" s="1">
        <v>2</v>
      </c>
      <c r="E80" s="2" t="s">
        <v>17</v>
      </c>
      <c r="F80" s="46">
        <v>0</v>
      </c>
      <c r="G80" s="26">
        <f t="shared" si="3"/>
        <v>0</v>
      </c>
      <c r="H80" s="44"/>
    </row>
    <row r="81" spans="1:8" ht="12.75">
      <c r="A81" s="21"/>
      <c r="B81" s="21"/>
      <c r="C81" s="28"/>
      <c r="F81" s="47"/>
      <c r="H81" s="44"/>
    </row>
    <row r="82" spans="1:8" ht="12.75">
      <c r="A82" s="21"/>
      <c r="B82" s="21"/>
      <c r="C82" s="28"/>
      <c r="F82" s="47"/>
      <c r="H82" s="44"/>
    </row>
    <row r="83" spans="1:7" ht="12.75">
      <c r="A83" s="45"/>
      <c r="B83" s="45"/>
      <c r="C83" s="31"/>
      <c r="D83" s="32"/>
      <c r="E83" s="33"/>
      <c r="F83" s="51"/>
      <c r="G83" s="34"/>
    </row>
    <row r="84" spans="3:7" ht="12.75">
      <c r="C84" s="35" t="s">
        <v>28</v>
      </c>
      <c r="F84" s="47"/>
      <c r="G84" s="36">
        <f>SUM(G1:G83)</f>
        <v>3</v>
      </c>
    </row>
    <row r="95" ht="27" customHeight="1"/>
    <row r="96" ht="44.25" customHeight="1"/>
    <row r="97" ht="29.25" customHeight="1"/>
    <row r="98" ht="37.5" customHeight="1"/>
    <row r="99" ht="37.5" customHeight="1"/>
    <row r="100" ht="23.25" customHeight="1"/>
    <row r="101" ht="69.75" customHeight="1"/>
    <row r="102" ht="32.25" customHeight="1"/>
    <row r="103" ht="32.25" customHeight="1"/>
    <row r="104" ht="21.75" customHeight="1"/>
    <row r="105" ht="21.75" customHeight="1"/>
  </sheetData>
  <sheetProtection password="C88C" sheet="1" objects="1" scenarios="1" selectLockedCells="1"/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Footer>&amp;C&amp;"Times New Roman,obyčejné"&amp;12Stránka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PaedDr. Zoja Šťastná</cp:lastModifiedBy>
  <cp:lastPrinted>2017-05-10T14:02:56Z</cp:lastPrinted>
  <dcterms:modified xsi:type="dcterms:W3CDTF">2017-07-12T18:54:57Z</dcterms:modified>
  <cp:category/>
  <cp:version/>
  <cp:contentType/>
  <cp:contentStatus/>
</cp:coreProperties>
</file>