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31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<sst xmlns="http://schemas.openxmlformats.org/spreadsheetml/2006/main" count="36" uniqueCount="27">
  <si>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</si>
  <si>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</si>
  <si>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</si>
  <si>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</si>
  <si>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</si>
  <si>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</si>
  <si>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</si>
  <si>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</si>
  <si>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</si>
  <si>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</si>
  <si>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</si>
  <si>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</si>
  <si>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</si>
  <si>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</si>
  <si>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</si>
  <si>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</si>
  <si>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</si>
  <si>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</si>
  <si>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Zahradně-architektonická tvorba v kontextu realizace cílů národního obrození během 1. Československé republiky</t>
  </si>
  <si>
    <t>DF13P01OVV003</t>
  </si>
  <si>
    <t>Ing. Eva Spěváková</t>
  </si>
  <si>
    <t>spevakova@zf.mendelu.cz</t>
  </si>
  <si>
    <t>stolní osobní barevné inkoustové multifunkční zařízení</t>
  </si>
  <si>
    <t>Zahradnická fakulta MENDELU, Ústav biotechniky zeleně (562), Valtická 337, 691 44  Lednice</t>
  </si>
  <si>
    <t xml:space="preserve">stolní osobní barevné multifunkční inkoustové zařízení (tiskárna, skener, kopírka), tisk formát A4, sken formát A4, ruční podávání, rozhraní USB+WiFi </t>
  </si>
  <si>
    <t>bezdrátová optická USB myš</t>
  </si>
  <si>
    <t xml:space="preserve">Jednoduchá bezdrátová myš, optická, USB (nano přijímač),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</si>
</sst>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36" applyFont="1" applyBorder="1" applyAlignment="1" applyProtection="1">
      <alignment vertical="center"/>
      <protection/>
    </xf>
    <xf numFmtId="0" fontId="22" fillId="0" borderId="0" xfId="0" applyFont="1" applyBorder="1" applyAlignment="1">
      <alignment vertical="center" wrapText="1"/>
    </xf>
    <xf numFmtId="0" fontId="23" fillId="0" borderId="0" xfId="36" applyFont="1" applyBorder="1" applyAlignment="1" applyProtection="1">
      <alignment vertical="center" wrapText="1"/>
      <protection/>
    </xf>
    <xf numFmtId="0" fontId="23" fillId="24" borderId="15" xfId="0" applyNumberFormat="1" applyFont="1" applyFill="1" applyBorder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4" fillId="0" borderId="17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3" fillId="0" borderId="18" xfId="0" applyNumberFormat="1" applyFont="1" applyFill="1" applyBorder="1" applyAlignment="1" applyProtection="1">
      <alignment/>
      <protection/>
    </xf>
    <xf numFmtId="0" fontId="24" fillId="0" borderId="19" xfId="0" applyNumberFormat="1" applyFont="1" applyFill="1" applyBorder="1" applyAlignment="1" applyProtection="1">
      <alignment vertical="top" wrapText="1"/>
      <protection/>
    </xf>
    <xf numFmtId="0" fontId="23" fillId="0" borderId="20" xfId="0" applyNumberFormat="1" applyFont="1" applyFill="1" applyBorder="1" applyAlignment="1" applyProtection="1">
      <alignment horizontal="left" vertical="center" wrapText="1"/>
      <protection/>
    </xf>
    <xf numFmtId="0" fontId="23" fillId="0" borderId="21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/>
    </xf>
    <xf numFmtId="0" fontId="23" fillId="0" borderId="22" xfId="0" applyNumberFormat="1" applyFont="1" applyFill="1" applyBorder="1" applyAlignment="1" applyProtection="1">
      <alignment horizontal="left" vertical="top" wrapText="1"/>
      <protection/>
    </xf>
    <xf numFmtId="0" fontId="23" fillId="0" borderId="23" xfId="0" applyNumberFormat="1" applyFont="1" applyFill="1" applyBorder="1" applyAlignment="1" applyProtection="1">
      <alignment horizontal="left" vertical="top" wrapText="1"/>
      <protection/>
    </xf>
    <xf numFmtId="0" fontId="23" fillId="0" borderId="24" xfId="0" applyNumberFormat="1" applyFont="1" applyFill="1" applyBorder="1" applyAlignment="1" applyProtection="1">
      <alignment horizontal="left" vertical="top" wrapText="1"/>
      <protection/>
    </xf>
    <xf numFmtId="0" fontId="23" fillId="0" borderId="25" xfId="0" applyNumberFormat="1" applyFont="1" applyFill="1" applyBorder="1" applyAlignment="1" applyProtection="1">
      <alignment horizontal="left" vertical="top" wrapText="1"/>
      <protection/>
    </xf>
    <xf numFmtId="0" fontId="23" fillId="0" borderId="14" xfId="0" applyFont="1" applyBorder="1" applyAlignment="1">
      <alignment horizontal="left" vertical="center" wrapText="1"/>
    </xf>
    <xf numFmtId="0" fontId="24" fillId="24" borderId="26" xfId="0" applyNumberFormat="1" applyFont="1" applyFill="1" applyBorder="1" applyAlignment="1" applyProtection="1">
      <alignment horizontal="center"/>
      <protection/>
    </xf>
    <xf numFmtId="0" fontId="24" fillId="24" borderId="27" xfId="0" applyNumberFormat="1" applyFont="1" applyFill="1" applyBorder="1" applyAlignment="1" applyProtection="1">
      <alignment horizontal="center"/>
      <protection/>
    </xf>
    <xf numFmtId="0" fontId="24" fillId="0" borderId="28" xfId="0" applyNumberFormat="1" applyFont="1" applyFill="1" applyBorder="1" applyAlignment="1" applyProtection="1">
      <alignment horizontal="center"/>
      <protection/>
    </xf>
    <xf numFmtId="0" fontId="24" fillId="0" borderId="29" xfId="0" applyNumberFormat="1" applyFont="1" applyFill="1" applyBorder="1" applyAlignment="1" applyProtection="1">
      <alignment horizontal="center"/>
      <protection/>
    </xf>
    <xf numFmtId="164" fontId="24" fillId="0" borderId="28" xfId="0" applyNumberFormat="1" applyFont="1" applyFill="1" applyBorder="1" applyAlignment="1" applyProtection="1">
      <alignment horizontal="center"/>
      <protection/>
    </xf>
    <xf numFmtId="164" fontId="24" fillId="0" borderId="29" xfId="0" applyNumberFormat="1" applyFont="1" applyFill="1" applyBorder="1" applyAlignment="1" applyProtection="1">
      <alignment horizontal="center"/>
      <protection/>
    </xf>
    <xf numFmtId="164" fontId="24" fillId="0" borderId="30" xfId="0" applyNumberFormat="1" applyFont="1" applyFill="1" applyBorder="1" applyAlignment="1" applyProtection="1">
      <alignment horizontal="center"/>
      <protection/>
    </xf>
    <xf numFmtId="164" fontId="24" fillId="0" borderId="31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4" fillId="11" borderId="32" xfId="0" applyFont="1" applyFill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3" fillId="0" borderId="0" xfId="36" applyFont="1" applyBorder="1" applyAlignment="1" applyProtection="1">
      <alignment horizontal="left" vertical="center" wrapText="1"/>
      <protection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45"/>
  <sheetViews>
    <sheetView tabSelected="1" zoomScalePageLayoutView="0" workbookViewId="0" topLeftCell="A1">
      <selection activeCell="C60" sqref="C60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1" ht="12.75"/>
    <row r="2" spans="1:6" ht="25.5" customHeight="1">
      <c r="A2" s="2" t="s">
        <v>0</v>
      </c>
      <c r="B2" s="40" t="s">
        <v>18</v>
      </c>
      <c r="C2" s="40"/>
      <c r="D2" s="14"/>
      <c r="E2" s="14"/>
      <c r="F2" s="14"/>
    </row>
    <row r="3" spans="1:3" ht="12.75" customHeight="1">
      <c r="A3" s="2" t="s">
        <v>1</v>
      </c>
      <c r="B3" s="4" t="s">
        <v>19</v>
      </c>
      <c r="C3" s="12"/>
    </row>
    <row r="4" spans="1:3" ht="12.75">
      <c r="A4" s="3" t="s">
        <v>2</v>
      </c>
      <c r="B4" s="41" t="s">
        <v>20</v>
      </c>
      <c r="C4" s="41"/>
    </row>
    <row r="5" spans="1:3" ht="12.75">
      <c r="A5" s="3" t="s">
        <v>16</v>
      </c>
      <c r="B5" s="13" t="s">
        <v>21</v>
      </c>
      <c r="C5" s="12"/>
    </row>
    <row r="6" spans="1:6" ht="25.5" customHeight="1">
      <c r="A6" s="3" t="s">
        <v>17</v>
      </c>
      <c r="B6" s="44" t="s">
        <v>23</v>
      </c>
      <c r="C6" s="44"/>
      <c r="D6" s="15"/>
      <c r="E6" s="15"/>
      <c r="F6" s="15"/>
    </row>
    <row r="7" spans="1:3" ht="13.5" thickBot="1">
      <c r="A7" s="4"/>
      <c r="B7" s="4"/>
      <c r="C7" s="4"/>
    </row>
    <row r="8" spans="1:5" ht="12.75">
      <c r="A8" s="5"/>
      <c r="B8" s="42" t="s">
        <v>3</v>
      </c>
      <c r="C8" s="42"/>
      <c r="E8" t="s">
        <v>4</v>
      </c>
    </row>
    <row r="9" spans="1:5" ht="12.75">
      <c r="A9" s="6" t="s">
        <v>5</v>
      </c>
      <c r="B9" s="43" t="s">
        <v>22</v>
      </c>
      <c r="C9" s="43"/>
      <c r="E9" t="s">
        <v>6</v>
      </c>
    </row>
    <row r="10" spans="1:3" ht="12">
      <c r="A10" s="7" t="s">
        <v>7</v>
      </c>
      <c r="B10" s="43">
        <v>2</v>
      </c>
      <c r="C10" s="43"/>
    </row>
    <row r="11" spans="1:3" ht="12">
      <c r="A11" s="7" t="s">
        <v>8</v>
      </c>
      <c r="B11" s="39">
        <v>1900.82644628099</v>
      </c>
      <c r="C11" s="39"/>
    </row>
    <row r="12" spans="1:3" ht="12">
      <c r="A12" s="7" t="s">
        <v>9</v>
      </c>
      <c r="B12" s="45">
        <f>B11*1.21</f>
        <v>2299.9999999999977</v>
      </c>
      <c r="C12" s="45"/>
    </row>
    <row r="13" spans="1:3" ht="12">
      <c r="A13" s="7" t="s">
        <v>10</v>
      </c>
      <c r="B13" s="45">
        <f>B10*B11</f>
        <v>3801.65289256198</v>
      </c>
      <c r="C13" s="45"/>
    </row>
    <row r="14" spans="1:3" ht="12">
      <c r="A14" s="7" t="s">
        <v>11</v>
      </c>
      <c r="B14" s="45">
        <f>B10*B12</f>
        <v>4599.999999999995</v>
      </c>
      <c r="C14" s="45"/>
    </row>
    <row r="15" spans="1:3" ht="12.75" customHeight="1">
      <c r="A15" s="8" t="s">
        <v>12</v>
      </c>
      <c r="B15" s="46" t="s">
        <v>24</v>
      </c>
      <c r="C15" s="46"/>
    </row>
    <row r="16" spans="1:3" ht="12">
      <c r="A16" s="9"/>
      <c r="B16" s="46"/>
      <c r="C16" s="46"/>
    </row>
    <row r="17" spans="1:3" ht="12">
      <c r="A17" s="9"/>
      <c r="B17" s="46"/>
      <c r="C17" s="46"/>
    </row>
    <row r="18" spans="1:3" ht="12">
      <c r="A18" s="9"/>
      <c r="B18" s="46"/>
      <c r="C18" s="46"/>
    </row>
    <row r="19" spans="1:3" ht="27.75" customHeight="1">
      <c r="A19" s="9"/>
      <c r="B19" s="46"/>
      <c r="C19" s="46"/>
    </row>
    <row r="20" spans="1:3" ht="12.75" hidden="1">
      <c r="A20" s="9"/>
      <c r="B20" s="46"/>
      <c r="C20" s="46"/>
    </row>
    <row r="21" spans="1:3" ht="12.75" hidden="1">
      <c r="A21" s="9"/>
      <c r="B21" s="46"/>
      <c r="C21" s="46"/>
    </row>
    <row r="22" spans="1:3" ht="12.75" hidden="1">
      <c r="A22" s="9"/>
      <c r="B22" s="46"/>
      <c r="C22" s="46"/>
    </row>
    <row r="23" spans="1:3" ht="12.75" hidden="1">
      <c r="A23" s="9"/>
      <c r="B23" s="46"/>
      <c r="C23" s="46"/>
    </row>
    <row r="24" spans="1:3" ht="12.75" hidden="1">
      <c r="A24" s="9"/>
      <c r="B24" s="46"/>
      <c r="C24" s="46"/>
    </row>
    <row r="25" spans="1:3" ht="12.75" hidden="1">
      <c r="A25" s="9"/>
      <c r="B25" s="46"/>
      <c r="C25" s="46"/>
    </row>
    <row r="26" spans="1:3" ht="12.75" hidden="1">
      <c r="A26" s="9"/>
      <c r="B26" s="46"/>
      <c r="C26" s="46"/>
    </row>
    <row r="27" spans="1:3" ht="12.75" hidden="1">
      <c r="A27" s="9"/>
      <c r="B27" s="46"/>
      <c r="C27" s="46"/>
    </row>
    <row r="28" spans="1:3" ht="174.75" customHeight="1" hidden="1">
      <c r="A28" s="9"/>
      <c r="B28" s="46"/>
      <c r="C28" s="46"/>
    </row>
    <row r="29" spans="1:3" ht="34.5" customHeight="1" thickBot="1">
      <c r="A29" s="10" t="s">
        <v>13</v>
      </c>
      <c r="B29" s="31"/>
      <c r="C29" s="31"/>
    </row>
    <row r="30" spans="1:255" ht="12.75">
      <c r="A30" s="16"/>
      <c r="B30" s="32" t="s">
        <v>3</v>
      </c>
      <c r="C30" s="33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</row>
    <row r="31" spans="1:255" ht="12.75">
      <c r="A31" s="19" t="s">
        <v>5</v>
      </c>
      <c r="B31" s="34" t="s">
        <v>25</v>
      </c>
      <c r="C31" s="35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</row>
    <row r="32" spans="1:255" ht="12.75">
      <c r="A32" s="18" t="s">
        <v>7</v>
      </c>
      <c r="B32" s="34">
        <v>4</v>
      </c>
      <c r="C32" s="35"/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</row>
    <row r="33" spans="1:255" ht="12.75">
      <c r="A33" s="18" t="s">
        <v>8</v>
      </c>
      <c r="B33" s="36">
        <v>247.93388429752</v>
      </c>
      <c r="C33" s="37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</row>
    <row r="34" spans="1:255" ht="12.75">
      <c r="A34" s="18" t="s">
        <v>9</v>
      </c>
      <c r="B34" s="38">
        <v>299.9999999999992</v>
      </c>
      <c r="C34" s="37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</row>
    <row r="35" spans="1:255" ht="12.75">
      <c r="A35" s="18" t="s">
        <v>10</v>
      </c>
      <c r="B35" s="38">
        <v>991.73553719008</v>
      </c>
      <c r="C35" s="37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ht="12.75">
      <c r="A36" s="18" t="s">
        <v>11</v>
      </c>
      <c r="B36" s="38">
        <v>1199.9999999999968</v>
      </c>
      <c r="C36" s="37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</row>
    <row r="37" spans="1:255" ht="12.75">
      <c r="A37" s="17" t="s">
        <v>12</v>
      </c>
      <c r="B37" s="27" t="s">
        <v>26</v>
      </c>
      <c r="C37" s="28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</row>
    <row r="38" spans="1:255" ht="12.75">
      <c r="A38" s="22"/>
      <c r="B38" s="29"/>
      <c r="C38" s="30"/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</row>
    <row r="39" spans="1:255" ht="12.75">
      <c r="A39" s="22"/>
      <c r="B39" s="29"/>
      <c r="C39" s="30"/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</row>
    <row r="40" spans="1:255" ht="12.75">
      <c r="A40" s="22"/>
      <c r="B40" s="29"/>
      <c r="C40" s="30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</row>
    <row r="41" spans="1:255" ht="12.75">
      <c r="A41" s="22"/>
      <c r="B41" s="29"/>
      <c r="C41" s="3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</row>
    <row r="42" spans="1:255" ht="13.5" thickBot="1">
      <c r="A42" s="23" t="s">
        <v>13</v>
      </c>
      <c r="B42" s="24"/>
      <c r="C42" s="25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</row>
    <row r="44" spans="1:3" ht="12.75">
      <c r="A44" s="26" t="s">
        <v>14</v>
      </c>
      <c r="B44" s="26"/>
      <c r="C44" s="11">
        <f>B35+B13</f>
        <v>4793.38842975206</v>
      </c>
    </row>
    <row r="45" spans="1:3" ht="12.75">
      <c r="A45" s="26" t="s">
        <v>15</v>
      </c>
      <c r="B45" s="26"/>
      <c r="C45" s="11">
        <f>C44*1.21</f>
        <v>5799.999999999993</v>
      </c>
    </row>
  </sheetData>
  <sheetProtection selectLockedCells="1" selectUnlockedCells="1"/>
  <mergeCells count="23">
    <mergeCell ref="B12:C12"/>
    <mergeCell ref="B13:C13"/>
    <mergeCell ref="B14:C14"/>
    <mergeCell ref="B15:C28"/>
    <mergeCell ref="B29:C29"/>
    <mergeCell ref="B35:C35"/>
    <mergeCell ref="B36:C36"/>
    <mergeCell ref="B37:C41"/>
    <mergeCell ref="B11:C11"/>
    <mergeCell ref="B2:C2"/>
    <mergeCell ref="B4:C4"/>
    <mergeCell ref="B8:C8"/>
    <mergeCell ref="B9:C9"/>
    <mergeCell ref="B6:C6"/>
    <mergeCell ref="B10:C10"/>
    <mergeCell ref="B42:C42"/>
    <mergeCell ref="A45:B45"/>
    <mergeCell ref="A44:B44"/>
    <mergeCell ref="B30:C30"/>
    <mergeCell ref="B31:C31"/>
    <mergeCell ref="B32:C32"/>
    <mergeCell ref="B33:C33"/>
    <mergeCell ref="B34:C34"/>
  </mergeCells>
  <printOptions/>
  <pageMargins left="0.7875" right="0.5902777777777778" top="0.9840277777777777" bottom="1.96875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2013-06-18T07:05:47Z</dcterms:modified>
  <cp:category/>
  <cp:version/>
  <cp:contentType/>
  <cp:contentStatus/>
  <cp:revision>3</cp:revision>
</cp:coreProperties>
</file>