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440" windowHeight="12330" activeTab="0"/>
  </bookViews>
  <sheets>
    <sheet name="oblečení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<sst xmlns="http://schemas.openxmlformats.org/spreadsheetml/2006/main" count="61" uniqueCount="44">
  <si>
    <t>Požadovaný propagační předmět</t>
  </si>
  <si>
    <t>Specifikace předmětu</t>
  </si>
  <si>
    <t>cena za 1 ks v Kč bez DPH</t>
  </si>
  <si>
    <t>cena za 1 ks v Kč včetně DPH</t>
  </si>
  <si>
    <t xml:space="preserve">Požadované logo/loga (dle manuálu JVS, k dispozici na www.mendelu.cz) </t>
  </si>
  <si>
    <t>pánská mikina</t>
  </si>
  <si>
    <t>dámská mikina</t>
  </si>
  <si>
    <t>pánské triko polo</t>
  </si>
  <si>
    <t>dámské triko polo</t>
  </si>
  <si>
    <t>pánská fleece mikina</t>
  </si>
  <si>
    <t>dámská fleece mikina</t>
  </si>
  <si>
    <t>pánská fleece vesta</t>
  </si>
  <si>
    <t>dámská fleece vesta</t>
  </si>
  <si>
    <t>pánská košile</t>
  </si>
  <si>
    <t>dámská košile</t>
  </si>
  <si>
    <t>logo univerzity</t>
  </si>
  <si>
    <t>50 ks od každé velikosti</t>
  </si>
  <si>
    <t>Přepokládaný počet ks</t>
  </si>
  <si>
    <t>Celková nabídková cena v Kč: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</si>
  <si>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</si>
  <si>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</si>
  <si>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</si>
  <si>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</si>
  <si>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</si>
  <si>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</si>
  <si>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</si>
  <si>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</si>
  <si>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</si>
  <si>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</si>
  <si>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komodita č. </t>
  </si>
  <si>
    <t>Celková nabídková cena celkem bez DPH</t>
  </si>
  <si>
    <t>Celková nabídková cena celkem včetně DPH</t>
  </si>
  <si>
    <t>logo univerzity: strojovou výšivkou</t>
  </si>
  <si>
    <t>Poznámka k logu: Velikost tisků / log se může lišit v závislosti na druhu / střihu propagačního předmětu a umístění loga na oděvu.</t>
  </si>
  <si>
    <t>sportovní minika s dlouhým rukávem a kapucí  M, L, XL, sv.šedá, 270g/m, potisk max. velikosti 15 cm * 15 cm, umístění různých potisků na přední i zadní straně</t>
  </si>
  <si>
    <t>sportovní minika s dlouhým rukávem a kapucí S, M, L, barva sv. šedá, 270g/m, potisk max. velikosti 15 cm * 15 cm, umístění různých potisků na přední i zadní straně</t>
  </si>
  <si>
    <t>pánská polokošile s krátkým rukávem, zelená barva, dva knoflíky v barvě košile, 100 %  bavlna, M-L-XL, 200g/m, potisk max. velikosti 15 cm * 15 cm, umístění různých potisků na přední i zadní straně</t>
  </si>
  <si>
    <t>dámská polokošile s krátkým rukávem, zelená barva, dva knoflíky v barvě košile, 100 %  bavlna S-M-L, 200g/m, potisk max. velikosti 15 cm * 15 cm, umístění různých potisků na přední i zadní straně</t>
  </si>
  <si>
    <t>pánská mikina s dlouhým rukávem, zapíénání na zip, stojáček, dvě kapsy, 100% polyester, micro fleece s protižmolkovací úpravou, M-L-XL, sv.šedá, min. gramáž 220g/m, max. velikost výšivky do 4 cm * 4 cm, umístění výšivky na přední straně</t>
  </si>
  <si>
    <t>dámská mikina s dlouhým rukávem, zapínání na zip, stojáček, dvě kapsy, 100% polyester, micro fleece s protižmolkovací úpravou, S-M-L,  sv.šedá, min. gramáž 220 g/m, max. velikost výšivky do 4 cm * 4 cm, umístění výšivky na přední straně</t>
  </si>
  <si>
    <t>pánská vesta, zapínání na zip, stojáček, dvě kapsy, 100% polyester, micro fleece s protižmolkovací úpravou, M-L-XL, tm.šedá, min. gramáž 220 g/m, max. velikost výšivky do 4 cm * 4 cm, umístění výšivky na přední straně</t>
  </si>
  <si>
    <t>dámská vesta, zapínání na zip, stojáček, dvě kapsy, 100% polyester, micro fleece s protižmolkovací úpravou, S-M-L, tm. šedá, min. gramáž 220 g/m, max. velikost výšivky do 4 cm * 4 cm, umístění výšivky na přední straně</t>
  </si>
  <si>
    <t>dámská košile, bílá,  knoflíčky bílá, globální střih,nastavitelný knoflíček - jeden záhyb, kontrastní detaily, ploché švy, materiál: min. podíl bavlny 60% , 40% polyester, (lze nabídnout vyšší podíl bavlny), M, L, XL, max. velikost výšivky do 4 cm * 4 cm, umístění výšivky na přední straně</t>
  </si>
  <si>
    <t>pánská košile, bílá,  knoflíčky bílá, globální střih,nastavitelný knoflíček - jeden záhyb, kontrastní detaily, ploché švy, materiál: min. podíl bavlny: 60%bavlna, 40% polyester (lze nabídnout vyšší podíl bavlny) M, L, XL, max. velikost výšivky do 4 cm * 4 cm, umístění výšivky na přední straně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</si>
</sst>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0" fillId="4" borderId="3" xfId="0" applyNumberFormat="1" applyFill="1" applyBorder="1" applyAlignment="1" applyProtection="1">
      <alignment horizontal="center" vertical="center"/>
      <protection locked="0"/>
    </xf>
    <xf numFmtId="4" fontId="5" fillId="4" borderId="7" xfId="0" applyNumberFormat="1" applyFont="1" applyFill="1" applyBorder="1" applyAlignment="1" applyProtection="1">
      <alignment horizontal="center" vertical="center"/>
      <protection locked="0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5" fillId="4" borderId="8" xfId="0" applyNumberFormat="1" applyFont="1" applyFill="1" applyBorder="1" applyAlignment="1" applyProtection="1">
      <alignment horizontal="center" vertical="center"/>
      <protection locked="0"/>
    </xf>
    <xf numFmtId="4" fontId="0" fillId="4" borderId="14" xfId="0" applyNumberFormat="1" applyFill="1" applyBorder="1" applyAlignment="1" applyProtection="1">
      <alignment horizontal="center" vertical="center"/>
      <protection locked="0"/>
    </xf>
    <xf numFmtId="4" fontId="5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24" xfId="0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4" fillId="3" borderId="26" xfId="0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85" zoomScaleNormal="85" workbookViewId="0" topLeftCell="A1">
      <selection activeCell="G3" sqref="G3:G4"/>
    </sheetView>
  </sheetViews>
  <sheetFormatPr defaultColWidth="9.140625" defaultRowHeight="15"/>
  <cols>
    <col min="1" max="1" width="16.57421875" style="0" customWidth="1"/>
    <col min="2" max="2" width="18.140625" style="0" customWidth="1"/>
    <col min="3" max="3" width="30.7109375" style="0" customWidth="1"/>
    <col min="5" max="5" width="19.57421875" style="0" customWidth="1"/>
    <col min="6" max="6" width="14.00390625" style="4" customWidth="1"/>
    <col min="7" max="7" width="14.00390625" style="29" customWidth="1"/>
    <col min="8" max="8" width="13.7109375" style="29" customWidth="1"/>
    <col min="9" max="9" width="23.140625" style="29" customWidth="1"/>
    <col min="10" max="10" width="23.00390625" style="29" customWidth="1"/>
  </cols>
  <sheetData>
    <row r="1" spans="1:10" ht="16.5" thickBot="1">
      <c r="A1" s="35"/>
      <c r="B1" s="36"/>
      <c r="C1" s="36"/>
      <c r="D1" s="36"/>
      <c r="E1" s="36"/>
      <c r="F1" s="36"/>
      <c r="G1" s="36"/>
      <c r="H1" s="36"/>
      <c r="I1" s="36"/>
      <c r="J1" s="36"/>
    </row>
    <row r="2" spans="1:10" ht="59.25" customHeight="1" thickBot="1">
      <c r="A2" s="11" t="s">
        <v>29</v>
      </c>
      <c r="B2" s="12" t="s">
        <v>0</v>
      </c>
      <c r="C2" s="12" t="s">
        <v>1</v>
      </c>
      <c r="D2" s="37" t="s">
        <v>4</v>
      </c>
      <c r="E2" s="38"/>
      <c r="F2" s="12" t="s">
        <v>17</v>
      </c>
      <c r="G2" s="12" t="s">
        <v>2</v>
      </c>
      <c r="H2" s="12" t="s">
        <v>3</v>
      </c>
      <c r="I2" s="12" t="s">
        <v>30</v>
      </c>
      <c r="J2" s="13" t="s">
        <v>31</v>
      </c>
    </row>
    <row r="3" spans="1:10" ht="78" customHeight="1">
      <c r="A3" s="5" t="s">
        <v>19</v>
      </c>
      <c r="B3" s="30" t="s">
        <v>5</v>
      </c>
      <c r="C3" s="3" t="s">
        <v>34</v>
      </c>
      <c r="D3" s="39" t="s">
        <v>15</v>
      </c>
      <c r="E3" s="39"/>
      <c r="F3" s="8" t="s">
        <v>16</v>
      </c>
      <c r="G3" s="23"/>
      <c r="H3" s="24"/>
      <c r="I3" s="15">
        <f>G3*150</f>
        <v>0</v>
      </c>
      <c r="J3" s="9">
        <f>150*H3</f>
        <v>0</v>
      </c>
    </row>
    <row r="4" spans="1:10" ht="83.25" customHeight="1">
      <c r="A4" s="6" t="s">
        <v>20</v>
      </c>
      <c r="B4" s="31" t="s">
        <v>6</v>
      </c>
      <c r="C4" s="1" t="s">
        <v>35</v>
      </c>
      <c r="D4" s="40" t="s">
        <v>15</v>
      </c>
      <c r="E4" s="40"/>
      <c r="F4" s="7" t="s">
        <v>16</v>
      </c>
      <c r="G4" s="25"/>
      <c r="H4" s="26"/>
      <c r="I4" s="14">
        <f aca="true" t="shared" si="0" ref="I4:I12">G4*150</f>
        <v>0</v>
      </c>
      <c r="J4" s="10">
        <f aca="true" t="shared" si="1" ref="J4:J12">150*H4</f>
        <v>0</v>
      </c>
    </row>
    <row r="5" spans="1:10" ht="84" customHeight="1">
      <c r="A5" s="6" t="s">
        <v>21</v>
      </c>
      <c r="B5" s="31" t="s">
        <v>7</v>
      </c>
      <c r="C5" s="2" t="s">
        <v>36</v>
      </c>
      <c r="D5" s="40" t="s">
        <v>15</v>
      </c>
      <c r="E5" s="40"/>
      <c r="F5" s="7" t="s">
        <v>16</v>
      </c>
      <c r="G5" s="25"/>
      <c r="H5" s="26"/>
      <c r="I5" s="14">
        <f t="shared" si="0"/>
        <v>0</v>
      </c>
      <c r="J5" s="10">
        <f t="shared" si="1"/>
        <v>0</v>
      </c>
    </row>
    <row r="6" spans="1:10" ht="84.75" customHeight="1">
      <c r="A6" s="6" t="s">
        <v>22</v>
      </c>
      <c r="B6" s="32" t="s">
        <v>8</v>
      </c>
      <c r="C6" s="1" t="s">
        <v>37</v>
      </c>
      <c r="D6" s="40" t="s">
        <v>15</v>
      </c>
      <c r="E6" s="40"/>
      <c r="F6" s="7" t="s">
        <v>16</v>
      </c>
      <c r="G6" s="25"/>
      <c r="H6" s="26"/>
      <c r="I6" s="14">
        <f t="shared" si="0"/>
        <v>0</v>
      </c>
      <c r="J6" s="10">
        <f t="shared" si="1"/>
        <v>0</v>
      </c>
    </row>
    <row r="7" spans="1:10" ht="112.5" customHeight="1">
      <c r="A7" s="6" t="s">
        <v>23</v>
      </c>
      <c r="B7" s="32" t="s">
        <v>9</v>
      </c>
      <c r="C7" s="1" t="s">
        <v>38</v>
      </c>
      <c r="D7" s="40" t="s">
        <v>32</v>
      </c>
      <c r="E7" s="40"/>
      <c r="F7" s="7" t="s">
        <v>16</v>
      </c>
      <c r="G7" s="25"/>
      <c r="H7" s="26"/>
      <c r="I7" s="14">
        <f t="shared" si="0"/>
        <v>0</v>
      </c>
      <c r="J7" s="10">
        <f t="shared" si="1"/>
        <v>0</v>
      </c>
    </row>
    <row r="8" spans="1:10" ht="114" customHeight="1">
      <c r="A8" s="6" t="s">
        <v>24</v>
      </c>
      <c r="B8" s="32" t="s">
        <v>10</v>
      </c>
      <c r="C8" s="1" t="s">
        <v>39</v>
      </c>
      <c r="D8" s="40" t="s">
        <v>32</v>
      </c>
      <c r="E8" s="40"/>
      <c r="F8" s="7" t="s">
        <v>16</v>
      </c>
      <c r="G8" s="25"/>
      <c r="H8" s="26"/>
      <c r="I8" s="14">
        <f t="shared" si="0"/>
        <v>0</v>
      </c>
      <c r="J8" s="10">
        <f t="shared" si="1"/>
        <v>0</v>
      </c>
    </row>
    <row r="9" spans="1:10" ht="89.25" customHeight="1">
      <c r="A9" s="6" t="s">
        <v>25</v>
      </c>
      <c r="B9" s="32" t="s">
        <v>11</v>
      </c>
      <c r="C9" s="1" t="s">
        <v>40</v>
      </c>
      <c r="D9" s="40" t="s">
        <v>32</v>
      </c>
      <c r="E9" s="40"/>
      <c r="F9" s="7" t="s">
        <v>16</v>
      </c>
      <c r="G9" s="25"/>
      <c r="H9" s="26"/>
      <c r="I9" s="14">
        <f t="shared" si="0"/>
        <v>0</v>
      </c>
      <c r="J9" s="10">
        <f t="shared" si="1"/>
        <v>0</v>
      </c>
    </row>
    <row r="10" spans="1:10" ht="92.25" customHeight="1">
      <c r="A10" s="6" t="s">
        <v>26</v>
      </c>
      <c r="B10" s="32" t="s">
        <v>12</v>
      </c>
      <c r="C10" s="1" t="s">
        <v>41</v>
      </c>
      <c r="D10" s="40" t="s">
        <v>32</v>
      </c>
      <c r="E10" s="40"/>
      <c r="F10" s="7" t="s">
        <v>16</v>
      </c>
      <c r="G10" s="25"/>
      <c r="H10" s="26"/>
      <c r="I10" s="14">
        <f t="shared" si="0"/>
        <v>0</v>
      </c>
      <c r="J10" s="10">
        <f t="shared" si="1"/>
        <v>0</v>
      </c>
    </row>
    <row r="11" spans="1:10" ht="118.5" customHeight="1">
      <c r="A11" s="6" t="s">
        <v>27</v>
      </c>
      <c r="B11" s="33" t="s">
        <v>14</v>
      </c>
      <c r="C11" s="2" t="s">
        <v>42</v>
      </c>
      <c r="D11" s="40" t="s">
        <v>32</v>
      </c>
      <c r="E11" s="40"/>
      <c r="F11" s="7" t="s">
        <v>16</v>
      </c>
      <c r="G11" s="25"/>
      <c r="H11" s="26"/>
      <c r="I11" s="14">
        <f t="shared" si="0"/>
        <v>0</v>
      </c>
      <c r="J11" s="10">
        <f t="shared" si="1"/>
        <v>0</v>
      </c>
    </row>
    <row r="12" spans="1:10" ht="115.5" customHeight="1" thickBot="1">
      <c r="A12" s="16" t="s">
        <v>28</v>
      </c>
      <c r="B12" s="34" t="s">
        <v>13</v>
      </c>
      <c r="C12" s="17" t="s">
        <v>43</v>
      </c>
      <c r="D12" s="47" t="s">
        <v>32</v>
      </c>
      <c r="E12" s="47"/>
      <c r="F12" s="18" t="s">
        <v>16</v>
      </c>
      <c r="G12" s="27"/>
      <c r="H12" s="28"/>
      <c r="I12" s="19">
        <f t="shared" si="0"/>
        <v>0</v>
      </c>
      <c r="J12" s="20">
        <f t="shared" si="1"/>
        <v>0</v>
      </c>
    </row>
    <row r="13" spans="1:10" ht="45.75" customHeight="1" thickBot="1">
      <c r="A13" s="45"/>
      <c r="B13" s="46"/>
      <c r="C13" s="46"/>
      <c r="D13" s="46"/>
      <c r="E13" s="46"/>
      <c r="F13" s="42" t="s">
        <v>18</v>
      </c>
      <c r="G13" s="43"/>
      <c r="H13" s="44"/>
      <c r="I13" s="22">
        <f>SUM(I3:I12)</f>
        <v>0</v>
      </c>
      <c r="J13" s="21">
        <f>SUM(J3:J12)</f>
        <v>0</v>
      </c>
    </row>
    <row r="16" spans="1:8" ht="18" customHeight="1">
      <c r="A16" s="41" t="s">
        <v>33</v>
      </c>
      <c r="B16" s="41"/>
      <c r="C16" s="41"/>
      <c r="D16" s="41"/>
      <c r="E16" s="41"/>
      <c r="F16" s="41"/>
      <c r="G16" s="41"/>
      <c r="H16" s="41"/>
    </row>
  </sheetData>
  <sheetProtection password="C099" sheet="1" objects="1" scenarios="1"/>
  <mergeCells count="15">
    <mergeCell ref="A16:H16"/>
    <mergeCell ref="F13:H13"/>
    <mergeCell ref="A13:E13"/>
    <mergeCell ref="D12:E12"/>
    <mergeCell ref="D11:E11"/>
    <mergeCell ref="D10:E10"/>
    <mergeCell ref="D6:E6"/>
    <mergeCell ref="D7:E7"/>
    <mergeCell ref="D8:E8"/>
    <mergeCell ref="D9:E9"/>
    <mergeCell ref="A1:J1"/>
    <mergeCell ref="D2:E2"/>
    <mergeCell ref="D3:E3"/>
    <mergeCell ref="D4:E4"/>
    <mergeCell ref="D5:E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1"/>
  <headerFooter>
    <oddHeader>&amp;CPříloha č. 12: oděvy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Veronika Pijáčková</cp:lastModifiedBy>
  <cp:lastPrinted>2017-05-17T13:29:09Z</cp:lastPrinted>
  <dcterms:created xsi:type="dcterms:W3CDTF">2016-02-22T09:09:25Z</dcterms:created>
  <dcterms:modified xsi:type="dcterms:W3CDTF">2017-06-08T12:31:23Z</dcterms:modified>
  <cp:category/>
  <cp:version/>
  <cp:contentType/>
  <cp:contentStatus/>
</cp:coreProperties>
</file>