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945" windowWidth="1980" windowHeight="1824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<sst xmlns="http://schemas.openxmlformats.org/spreadsheetml/2006/main" count="25" uniqueCount="25">
  <si>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</si>
  <si>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</si>
  <si>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</si>
  <si>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</si>
  <si>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</si>
  <si>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</si>
  <si>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</si>
  <si>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</si>
  <si>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</si>
  <si>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</si>
  <si>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</si>
  <si>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</si>
  <si>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</si>
  <si>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</si>
  <si>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</si>
  <si>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</si>
  <si>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</si>
  <si>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</si>
  <si>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Pracovní stanice pro výuku informačních systémů</t>
  </si>
  <si>
    <t>Děkanát PEF</t>
  </si>
  <si>
    <t>Koubek Tomáš, Jaroslav Pakosta</t>
  </si>
  <si>
    <t>Příslušenství:
• Drátová klávesnice s českou lokalizací (USB), podsvícené klávesy, velká klávesa Enter (přes 2 řady ostatních alfanumerických kláves), velké klávesy Shift a Backspace.
• Drátová laserová myš (USB), čtyřsměrný scrolling.
• Alespoň čtyři snadno dostupné USB2.0 porty (přední strana počítačové skříně).
• Čtečka karet různých typů paměti (alespoň typy SDHC a xD).
• Související příslušenství nezbytné pro provoz celé sestavy.
• Zvuková karta 2 vstupy, 2 výstupy, 24-bit, 48 kHz vzorkování, 2 "Combo" vstupy na předním panelu (možné zapojit mikrofon, nebo nástroj), 48V Phantomové napájení, 2 "Front/Back" input selector přepínače, tlačítko pro zapnutí přímého monitorování, 2 Signal/Clip indicatory na předním panelu, 1/4-palcové stereo sluchátkový output se samostaným ovládáním hlasitosti, , 2 ks 1/4-palcové TRS vstupy pro linkovou úroveň, 2 ks 1/4-palcové TRS výstup s přiřazenou kontrolou hlasitosti, napájení přes USB.</t>
  </si>
  <si>
    <t>Ústav informatiky PEF MENDELU, Zemědělská 1, Brno</t>
  </si>
  <si>
    <t>xkoubek0@mendelu.cz (tel. 2233), jaroslav.pakosta@mendelu.cz</t>
  </si>
  <si>
    <t xml:space="preserve">Procesor: s čipem jehož výkon je alespoň 9300 bodů v PassMark - CPU Mark, podpora virtualizace, 64 bitový procesor
Paměť: alespoň 16 GB
1. pevný disk: kapacita alespoň 250 GB. technologie SSD, rychlost čtení min. 560 MB/s, rychlost zápisu min. 510 MB/s, SATA III.
2. pevný disk: kapacita alespoň 1 TB, rychlost alespoň 7200 ot./min., SATA III, funkce NCQ.
Grafická karta: s čipem, jehož výkon je alespoň 350 v Passmark Average G3D Mark, digitální výstup (např. HDMI, DVI, DisplayPort aj.) - nutná schopnost komunikace s dodaným monitorem. 
Optická mechanika: DVD+/-RW.
Síťová karta: umožňující komunikaci typu 1000 BASE-T.
Zobrazovací jednotka:
• LCD, úhlopříčka min. 24", jas min. 350 cd/m, kontrast 1000:1, technologie IPS, přip. novější. Rozlišeni alespoň 1920x1200 pixelů, polohovatelný, digitální vstup odpovídající výstupu grafické karty (např. HDMI, DVI, DisplayPort aj.), kabel pro digitální propojení s grafickou kartou, reálná doba odezvy (0–255 rise, fall) max. 6 ms., zobrazovací úhly nejméně horizontálně i vertikálně o velikosti 178°.
• Monitor musí být možno zabezpečit proti krádeži pomoci Kensington Lock. 
Typ skříně: počítačová skříň typu microtower, minitower nebo miditower tmavé barvy. Skříň musí být vybavena systémem zabezpečeni proti odcizení počítače a připojených periferií
Operační systém: licence k systému typu MS Windows vč. instalačních médií. Média s ovladači pro operační systémy MS Windows 7 64 b.
OS je požadován v souvislosti s užíváním tohoto OS na pracovišti z důvodů spouštění výukových aplikací
Další technické parametry:
• Podpora PXE, Wake-on-LAN, 
• Podpora virtualizace na procesoru i základní desce
• Replikace nastavení BIOSu/EFI, možnost uzamčení nastavení BIOSu/EFI, možnost vyvolání dialogu výběru bootovacího média po startu PC
• Alespoň 1 volný PCI, prostorová kompatibilita se zvukovou kartou ESI Juli@ (bude použito stávající řešení z důvodů úspor)
• Umožnění přístupu do PC skříně bez omezení
Další podmínky a příslušenství
Záruka - minimálně 60 měsíců typu On-Site Next Business Day na PC sestavu a monitor, s možností vlastního zásahu (tzn. bez omezení otevření PC skříně pečetí apod.). 
Software - konfigurace pracovních stanic musí umožňovat bezproblémovou instalaci a běh operačních systémů MS Windows 8, MS Windows 7 a Fedora Core Linux 17. (aktuálně používané OS na pracovišti)
Veškerý obalový materiál musí být na výzvu zadavatele ekologicky zlikvidován dodavatelem uvedeného vybaveni.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</si>
</sst>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u val="single"/>
      <sz val="9"/>
      <color rgb="FF0000FF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24" fillId="0" borderId="11" xfId="0" applyNumberFormat="1" applyFont="1" applyBorder="1" applyAlignment="1">
      <alignment horizontal="center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19" xfId="0" applyFont="1" applyBorder="1" applyAlignment="1">
      <alignment horizontal="center"/>
    </xf>
    <xf numFmtId="164" fontId="24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2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koubek0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70" zoomScaleNormal="70" zoomScalePageLayoutView="0" workbookViewId="0" topLeftCell="A4">
      <selection activeCell="H28" sqref="H28"/>
    </sheetView>
  </sheetViews>
  <sheetFormatPr defaultColWidth="8.8515625" defaultRowHeight="12.75"/>
  <cols>
    <col min="1" max="1" width="23.7109375" style="0" customWidth="1"/>
    <col min="2" max="2" width="15.7109375" style="0" customWidth="1"/>
    <col min="3" max="3" width="49.710937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0" t="s">
        <v>19</v>
      </c>
      <c r="C2" s="20"/>
    </row>
    <row r="3" spans="1:3" ht="12.75" customHeight="1">
      <c r="A3" s="2" t="s">
        <v>1</v>
      </c>
      <c r="B3" s="23"/>
      <c r="C3" s="23"/>
    </row>
    <row r="4" spans="1:2" ht="12.75">
      <c r="A4" s="3" t="s">
        <v>2</v>
      </c>
      <c r="B4" t="s">
        <v>20</v>
      </c>
    </row>
    <row r="5" spans="1:3" ht="12.75">
      <c r="A5" s="3" t="s">
        <v>16</v>
      </c>
      <c r="B5" s="24" t="s">
        <v>23</v>
      </c>
      <c r="C5" s="23"/>
    </row>
    <row r="6" spans="1:3" ht="12.75">
      <c r="A6" s="3" t="s">
        <v>17</v>
      </c>
      <c r="B6" s="13" t="s">
        <v>22</v>
      </c>
      <c r="C6" s="12"/>
    </row>
    <row r="7" spans="1:3" ht="13.5" thickBot="1">
      <c r="A7" s="4"/>
      <c r="B7" s="4"/>
      <c r="C7" s="4"/>
    </row>
    <row r="8" spans="1:5" ht="12.75">
      <c r="A8" s="5"/>
      <c r="B8" s="25" t="s">
        <v>3</v>
      </c>
      <c r="C8" s="25"/>
      <c r="E8" t="s">
        <v>4</v>
      </c>
    </row>
    <row r="9" spans="1:5" ht="12.75">
      <c r="A9" s="6" t="s">
        <v>5</v>
      </c>
      <c r="B9" s="21" t="s">
        <v>18</v>
      </c>
      <c r="C9" s="21"/>
      <c r="E9" t="s">
        <v>6</v>
      </c>
    </row>
    <row r="10" spans="1:3" ht="12">
      <c r="A10" s="7" t="s">
        <v>7</v>
      </c>
      <c r="B10" s="21">
        <v>22</v>
      </c>
      <c r="C10" s="21"/>
    </row>
    <row r="11" spans="1:3" ht="12">
      <c r="A11" s="7" t="s">
        <v>8</v>
      </c>
      <c r="B11" s="22">
        <v>31367.4</v>
      </c>
      <c r="C11" s="22"/>
    </row>
    <row r="12" spans="1:3" ht="12">
      <c r="A12" s="7" t="s">
        <v>9</v>
      </c>
      <c r="B12" s="14">
        <f>B11*1.21</f>
        <v>37954.554000000004</v>
      </c>
      <c r="C12" s="14"/>
    </row>
    <row r="13" spans="1:3" ht="12">
      <c r="A13" s="7" t="s">
        <v>10</v>
      </c>
      <c r="B13" s="14">
        <f>B10*B11</f>
        <v>690082.8</v>
      </c>
      <c r="C13" s="14"/>
    </row>
    <row r="14" spans="1:3" ht="12.75">
      <c r="A14" s="7" t="s">
        <v>11</v>
      </c>
      <c r="B14" s="14">
        <f>B10*B12</f>
        <v>835000.1880000001</v>
      </c>
      <c r="C14" s="14"/>
    </row>
    <row r="15" spans="1:3" ht="12.75" customHeight="1">
      <c r="A15" s="8" t="s">
        <v>12</v>
      </c>
      <c r="B15" s="15" t="s">
        <v>24</v>
      </c>
      <c r="C15" s="16"/>
    </row>
    <row r="16" spans="1:3" ht="12.75">
      <c r="A16" s="9"/>
      <c r="B16" s="17"/>
      <c r="C16" s="18"/>
    </row>
    <row r="17" spans="1:3" ht="12.75">
      <c r="A17" s="9"/>
      <c r="B17" s="17"/>
      <c r="C17" s="18"/>
    </row>
    <row r="18" spans="1:3" ht="12.75">
      <c r="A18" s="9"/>
      <c r="B18" s="17"/>
      <c r="C18" s="18"/>
    </row>
    <row r="19" spans="1:3" ht="409.5" customHeight="1">
      <c r="A19" s="9"/>
      <c r="B19" s="17"/>
      <c r="C19" s="18"/>
    </row>
    <row r="20" spans="1:3" ht="12" customHeight="1" hidden="1">
      <c r="A20" s="9"/>
      <c r="B20" s="17"/>
      <c r="C20" s="18"/>
    </row>
    <row r="21" spans="1:3" ht="12" customHeight="1" hidden="1">
      <c r="A21" s="9"/>
      <c r="B21" s="17"/>
      <c r="C21" s="18"/>
    </row>
    <row r="22" spans="1:3" ht="12" customHeight="1" hidden="1">
      <c r="A22" s="9"/>
      <c r="B22" s="17"/>
      <c r="C22" s="18"/>
    </row>
    <row r="23" spans="1:3" ht="12" customHeight="1" hidden="1">
      <c r="A23" s="9"/>
      <c r="B23" s="17"/>
      <c r="C23" s="18"/>
    </row>
    <row r="24" spans="1:3" ht="12" customHeight="1" hidden="1">
      <c r="A24" s="9"/>
      <c r="B24" s="17"/>
      <c r="C24" s="18"/>
    </row>
    <row r="25" spans="1:3" ht="12" customHeight="1" hidden="1">
      <c r="A25" s="9"/>
      <c r="B25" s="17"/>
      <c r="C25" s="18"/>
    </row>
    <row r="26" spans="1:3" ht="12" customHeight="1" hidden="1">
      <c r="A26" s="9"/>
      <c r="B26" s="17"/>
      <c r="C26" s="18"/>
    </row>
    <row r="27" spans="1:3" ht="35.25" customHeight="1">
      <c r="A27" s="9"/>
      <c r="B27" s="17"/>
      <c r="C27" s="18"/>
    </row>
    <row r="28" spans="1:3" ht="183" customHeight="1" thickBot="1">
      <c r="A28" s="10" t="s">
        <v>13</v>
      </c>
      <c r="B28" s="19" t="s">
        <v>21</v>
      </c>
      <c r="C28" s="19"/>
    </row>
    <row r="30" spans="1:3" ht="12.75">
      <c r="A30" s="20" t="s">
        <v>14</v>
      </c>
      <c r="B30" s="20"/>
      <c r="C30" s="11">
        <f>B13</f>
        <v>690082.8</v>
      </c>
    </row>
    <row r="31" spans="1:3" ht="12.75">
      <c r="A31" s="20" t="s">
        <v>15</v>
      </c>
      <c r="B31" s="20"/>
      <c r="C31" s="11">
        <f>B14</f>
        <v>835000.1880000001</v>
      </c>
    </row>
  </sheetData>
  <sheetProtection selectLockedCells="1" selectUnlockedCells="1"/>
  <mergeCells count="14">
    <mergeCell ref="B10:C10"/>
    <mergeCell ref="B11:C11"/>
    <mergeCell ref="B2:C2"/>
    <mergeCell ref="B3:C3"/>
    <mergeCell ref="B5:C5"/>
    <mergeCell ref="B8:C8"/>
    <mergeCell ref="B9:C9"/>
    <mergeCell ref="B12:C12"/>
    <mergeCell ref="B13:C13"/>
    <mergeCell ref="B14:C14"/>
    <mergeCell ref="B15:C27"/>
    <mergeCell ref="B28:C28"/>
    <mergeCell ref="A31:B31"/>
    <mergeCell ref="A30:B30"/>
  </mergeCells>
  <hyperlinks>
    <hyperlink ref="B5" r:id="rId1" display="xkoubek0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2013-07-09T07:44:39Z</cp:lastPrinted>
  <dcterms:created xsi:type="dcterms:W3CDTF">2011-07-12T09:28:03Z</dcterms:created>
  <dcterms:modified xsi:type="dcterms:W3CDTF">2013-07-09T07:45:36Z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