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<sst xmlns="http://schemas.openxmlformats.org/spreadsheetml/2006/main" count="35" uniqueCount="26">
  <si>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</si>
  <si>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</si>
  <si>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</si>
  <si>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</si>
  <si>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</si>
  <si>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</si>
  <si>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</si>
  <si>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</si>
  <si>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</si>
  <si>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</si>
  <si>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</si>
  <si>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</si>
  <si>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</si>
  <si>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</si>
  <si>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</si>
  <si>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</si>
  <si>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</si>
  <si>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</si>
  <si>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Inovace bakalářských programů</t>
  </si>
  <si>
    <t>CZ.1.07/2.2.00/28.0258</t>
  </si>
  <si>
    <t>PU: podpora virtualizace procesů, 4+vlákna, passmark index 9400+; HDD: SSD 120+ GB; RAM: 8+ GB; LAN: 1 Gbps; Onboard audio, konektory: mikrofon, sluchátka; Tichá tower skřín s integrovanou čtečkou paměťových karet,  volné 2x 5,25" externí pozice, volné 2x 3,5" interní pozice; Grafický adaptér: výkonná grafika 1+ GB, PCIe, tiché chlazení, DVI, VGA, DisplayPort, nejvyšší rozlišení nejméně 2560x1600, OS: plně kompatibilní s OS používaným na pracovišti (Windows Home Server nebo Windows 7); Alespoň čtyři USB 2.0 konektory, z toho nejméně jeden USB 3.0, Nejméně jeden USB konektor musí být vyveden na panelu přístupném běžnému uživateli; 
 záruka 3+ roky</t>
  </si>
  <si>
    <t>Osobní počítač - pracovní stanice</t>
  </si>
  <si>
    <t>Brno, Zemědělská 1</t>
  </si>
  <si>
    <t>Nejméně 22" s vestavěnými reproduktory, rozlišení 1920x1080p, DVI/VGA vstup, černé provedení, IPS panel</t>
  </si>
  <si>
    <t>LCD monitor 22" IPS, HD</t>
  </si>
  <si>
    <t>iva.zivelova@mendelu.cz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</si>
</sst>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Font="1" applyBorder="1" applyAlignment="1" applyProtection="1">
      <alignment horizontal="left" vertical="center"/>
      <protection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0" fontId="23" fillId="11" borderId="15" xfId="0" applyFont="1" applyFill="1" applyBorder="1" applyAlignment="1">
      <alignment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164" fontId="24" fillId="0" borderId="18" xfId="0" applyNumberFormat="1" applyFont="1" applyBorder="1" applyAlignment="1">
      <alignment horizontal="center"/>
    </xf>
    <xf numFmtId="164" fontId="24" fillId="0" borderId="19" xfId="0" applyNumberFormat="1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164" fontId="24" fillId="0" borderId="2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4" fillId="11" borderId="22" xfId="0" applyFont="1" applyFill="1" applyBorder="1" applyAlignment="1">
      <alignment horizontal="center"/>
    </xf>
    <xf numFmtId="0" fontId="24" fillId="11" borderId="23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30" xfId="0" applyFont="1" applyFill="1" applyBorder="1" applyAlignment="1">
      <alignment horizontal="center"/>
    </xf>
    <xf numFmtId="0" fontId="24" fillId="11" borderId="3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.zivelova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21" t="s">
        <v>18</v>
      </c>
      <c r="C2" s="21"/>
    </row>
    <row r="3" spans="1:3" ht="12.75" customHeight="1">
      <c r="A3" s="2" t="s">
        <v>1</v>
      </c>
      <c r="B3" s="21" t="s">
        <v>19</v>
      </c>
      <c r="C3" s="21"/>
    </row>
    <row r="4" spans="1:3" ht="12.75">
      <c r="A4" s="3" t="s">
        <v>2</v>
      </c>
      <c r="B4" s="32"/>
      <c r="C4" s="32"/>
    </row>
    <row r="5" spans="1:3" ht="12.75">
      <c r="A5" s="3" t="s">
        <v>16</v>
      </c>
      <c r="B5" s="33" t="s">
        <v>25</v>
      </c>
      <c r="C5" s="32"/>
    </row>
    <row r="6" spans="1:3" ht="12.75">
      <c r="A6" s="3" t="s">
        <v>17</v>
      </c>
      <c r="B6" s="7" t="s">
        <v>22</v>
      </c>
      <c r="C6" s="6"/>
    </row>
    <row r="7" spans="1:3" ht="13.5" thickBot="1">
      <c r="A7" s="4"/>
      <c r="B7" s="4"/>
      <c r="C7" s="4"/>
    </row>
    <row r="8" spans="1:5" ht="12.75">
      <c r="A8" s="8"/>
      <c r="B8" s="34" t="s">
        <v>3</v>
      </c>
      <c r="C8" s="35"/>
      <c r="E8" t="s">
        <v>4</v>
      </c>
    </row>
    <row r="9" spans="1:5" ht="12.75">
      <c r="A9" s="9" t="s">
        <v>5</v>
      </c>
      <c r="B9" s="24" t="s">
        <v>21</v>
      </c>
      <c r="C9" s="25"/>
      <c r="E9" t="s">
        <v>6</v>
      </c>
    </row>
    <row r="10" spans="1:3" ht="12">
      <c r="A10" s="10" t="s">
        <v>7</v>
      </c>
      <c r="B10" s="24">
        <v>1</v>
      </c>
      <c r="C10" s="25"/>
    </row>
    <row r="11" spans="1:3" ht="12">
      <c r="A11" s="10" t="s">
        <v>8</v>
      </c>
      <c r="B11" s="17">
        <v>19834</v>
      </c>
      <c r="C11" s="18"/>
    </row>
    <row r="12" spans="1:3" ht="12">
      <c r="A12" s="10" t="s">
        <v>9</v>
      </c>
      <c r="B12" s="19">
        <f>B11*1.21</f>
        <v>23999.14</v>
      </c>
      <c r="C12" s="20"/>
    </row>
    <row r="13" spans="1:3" ht="12">
      <c r="A13" s="10" t="s">
        <v>10</v>
      </c>
      <c r="B13" s="19">
        <f>B10*B11</f>
        <v>19834</v>
      </c>
      <c r="C13" s="20"/>
    </row>
    <row r="14" spans="1:3" ht="12.75">
      <c r="A14" s="10" t="s">
        <v>11</v>
      </c>
      <c r="B14" s="19">
        <f>B10*B12</f>
        <v>23999.14</v>
      </c>
      <c r="C14" s="20"/>
    </row>
    <row r="15" spans="1:3" ht="12.75" customHeight="1">
      <c r="A15" s="11" t="s">
        <v>12</v>
      </c>
      <c r="B15" s="26" t="s">
        <v>20</v>
      </c>
      <c r="C15" s="27"/>
    </row>
    <row r="16" spans="1:3" ht="12.75">
      <c r="A16" s="12"/>
      <c r="B16" s="28"/>
      <c r="C16" s="29"/>
    </row>
    <row r="17" spans="1:3" ht="12.75">
      <c r="A17" s="12"/>
      <c r="B17" s="28"/>
      <c r="C17" s="29"/>
    </row>
    <row r="18" spans="1:3" ht="12.75">
      <c r="A18" s="12"/>
      <c r="B18" s="28"/>
      <c r="C18" s="29"/>
    </row>
    <row r="19" spans="1:3" ht="117" customHeight="1">
      <c r="A19" s="12"/>
      <c r="B19" s="28"/>
      <c r="C19" s="29"/>
    </row>
    <row r="20" spans="1:3" ht="12.75" customHeight="1" hidden="1">
      <c r="A20" s="12"/>
      <c r="B20" s="28"/>
      <c r="C20" s="29"/>
    </row>
    <row r="21" spans="1:3" ht="12.75" customHeight="1" hidden="1">
      <c r="A21" s="12"/>
      <c r="B21" s="28"/>
      <c r="C21" s="29"/>
    </row>
    <row r="22" spans="1:3" ht="12.75" customHeight="1" hidden="1">
      <c r="A22" s="12"/>
      <c r="B22" s="28"/>
      <c r="C22" s="29"/>
    </row>
    <row r="23" spans="1:3" ht="12.75" customHeight="1" hidden="1">
      <c r="A23" s="12"/>
      <c r="B23" s="28"/>
      <c r="C23" s="29"/>
    </row>
    <row r="24" spans="1:3" ht="12.75" customHeight="1" hidden="1">
      <c r="A24" s="12"/>
      <c r="B24" s="28"/>
      <c r="C24" s="29"/>
    </row>
    <row r="25" spans="1:3" ht="12.75" customHeight="1" hidden="1">
      <c r="A25" s="12"/>
      <c r="B25" s="28"/>
      <c r="C25" s="29"/>
    </row>
    <row r="26" spans="1:3" ht="12.75" customHeight="1" hidden="1">
      <c r="A26" s="12"/>
      <c r="B26" s="28"/>
      <c r="C26" s="29"/>
    </row>
    <row r="27" spans="1:3" ht="12.75" customHeight="1" hidden="1">
      <c r="A27" s="12"/>
      <c r="B27" s="28"/>
      <c r="C27" s="29"/>
    </row>
    <row r="28" spans="1:3" ht="174.75" customHeight="1" hidden="1">
      <c r="A28" s="12"/>
      <c r="B28" s="30"/>
      <c r="C28" s="31"/>
    </row>
    <row r="29" spans="1:3" ht="34.5" customHeight="1" thickBot="1">
      <c r="A29" s="13" t="s">
        <v>13</v>
      </c>
      <c r="B29" s="15"/>
      <c r="C29" s="16"/>
    </row>
    <row r="30" spans="1:3" ht="12">
      <c r="A30" s="14"/>
      <c r="B30" s="22" t="s">
        <v>3</v>
      </c>
      <c r="C30" s="23"/>
    </row>
    <row r="31" spans="1:3" ht="12">
      <c r="A31" s="9" t="s">
        <v>5</v>
      </c>
      <c r="B31" s="24" t="s">
        <v>24</v>
      </c>
      <c r="C31" s="25"/>
    </row>
    <row r="32" spans="1:3" ht="12.75">
      <c r="A32" s="10" t="s">
        <v>7</v>
      </c>
      <c r="B32" s="24">
        <v>5</v>
      </c>
      <c r="C32" s="25"/>
    </row>
    <row r="33" spans="1:3" ht="12.75">
      <c r="A33" s="10" t="s">
        <v>8</v>
      </c>
      <c r="B33" s="17">
        <v>3500</v>
      </c>
      <c r="C33" s="18"/>
    </row>
    <row r="34" spans="1:3" ht="12.75">
      <c r="A34" s="10" t="s">
        <v>9</v>
      </c>
      <c r="B34" s="19">
        <f>B33*1.21</f>
        <v>4235</v>
      </c>
      <c r="C34" s="20"/>
    </row>
    <row r="35" spans="1:3" ht="12.75">
      <c r="A35" s="10" t="s">
        <v>10</v>
      </c>
      <c r="B35" s="19">
        <f>B32*B33</f>
        <v>17500</v>
      </c>
      <c r="C35" s="20"/>
    </row>
    <row r="36" spans="1:3" ht="12.75">
      <c r="A36" s="10" t="s">
        <v>11</v>
      </c>
      <c r="B36" s="19">
        <f>B32*B34</f>
        <v>21175</v>
      </c>
      <c r="C36" s="20"/>
    </row>
    <row r="37" spans="1:3" ht="12.75">
      <c r="A37" s="11" t="s">
        <v>12</v>
      </c>
      <c r="B37" s="26" t="s">
        <v>23</v>
      </c>
      <c r="C37" s="27"/>
    </row>
    <row r="38" spans="1:3" ht="12.75">
      <c r="A38" s="12"/>
      <c r="B38" s="28"/>
      <c r="C38" s="29"/>
    </row>
    <row r="39" spans="1:3" ht="12.75">
      <c r="A39" s="12"/>
      <c r="B39" s="28"/>
      <c r="C39" s="29"/>
    </row>
    <row r="40" spans="1:3" ht="18" customHeight="1">
      <c r="A40" s="12"/>
      <c r="B40" s="30"/>
      <c r="C40" s="31"/>
    </row>
    <row r="41" spans="1:3" ht="13.5" thickBot="1">
      <c r="A41" s="13" t="s">
        <v>13</v>
      </c>
      <c r="B41" s="15"/>
      <c r="C41" s="16"/>
    </row>
    <row r="44" spans="1:3" ht="12.75">
      <c r="A44" s="21" t="s">
        <v>14</v>
      </c>
      <c r="B44" s="21"/>
      <c r="C44" s="5">
        <f>B13+B35</f>
        <v>37334</v>
      </c>
    </row>
    <row r="45" spans="1:3" ht="12.75">
      <c r="A45" s="21" t="s">
        <v>15</v>
      </c>
      <c r="B45" s="21"/>
      <c r="C45" s="5">
        <f>C44*1.21</f>
        <v>45174.14</v>
      </c>
    </row>
  </sheetData>
  <sheetProtection selectLockedCells="1" selectUnlockedCells="1"/>
  <mergeCells count="24">
    <mergeCell ref="B2:C2"/>
    <mergeCell ref="B3:C3"/>
    <mergeCell ref="B4:C4"/>
    <mergeCell ref="B5:C5"/>
    <mergeCell ref="B8:C8"/>
    <mergeCell ref="B9:C9"/>
    <mergeCell ref="B12:C12"/>
    <mergeCell ref="B13:C13"/>
    <mergeCell ref="B14:C14"/>
    <mergeCell ref="B15:C28"/>
    <mergeCell ref="B10:C10"/>
    <mergeCell ref="B11:C11"/>
    <mergeCell ref="A45:B45"/>
    <mergeCell ref="A44:B44"/>
    <mergeCell ref="B30:C30"/>
    <mergeCell ref="B31:C31"/>
    <mergeCell ref="B32:C32"/>
    <mergeCell ref="B37:C40"/>
    <mergeCell ref="B41:C41"/>
    <mergeCell ref="B33:C33"/>
    <mergeCell ref="B34:C34"/>
    <mergeCell ref="B35:C35"/>
    <mergeCell ref="B36:C36"/>
    <mergeCell ref="B29:C29"/>
  </mergeCells>
  <hyperlinks>
    <hyperlink ref="B5" r:id="rId1" display="iva.zivelova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2013-06-18T11:49:16Z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