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<sst xmlns="http://schemas.openxmlformats.org/spreadsheetml/2006/main" count="35" uniqueCount="26">
  <si>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</si>
  <si>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</si>
  <si>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</si>
  <si>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</si>
  <si>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</si>
  <si>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</si>
  <si>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</si>
  <si>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</si>
  <si>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</si>
  <si>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</si>
  <si>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</si>
  <si>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</si>
  <si>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</si>
  <si>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</si>
  <si>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</si>
  <si>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</si>
  <si>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</si>
  <si>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</si>
  <si>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Postdoktorandi v oborech biologických věd na MENDELU</t>
  </si>
  <si>
    <t>CZ.1.07/2.3.00/30.0017</t>
  </si>
  <si>
    <t>Josef Urban, Zuzana Trojáková</t>
  </si>
  <si>
    <t>Digitální zrcadlovka s objektivy</t>
  </si>
  <si>
    <t>josef.urban@email.cz / 4043, Trojakova 608277872</t>
  </si>
  <si>
    <t xml:space="preserve">kompakt, Menu v češtině.  Druh snímače: CMOS Počet bodů celkově (Mpix): 16.79 Počet bodů efektivně (Mpix): 16 Velikost snímače (1/"): 2.3 Max. počet bodů X (pix): 4608 Max. počet bodů Y (pix): 3456 Min. citlivost (ISO): 125 Max. citlivost (ISO): 3200 Optický zoom (x): 18 Digitální zoom (x): 4 Min. Podporované paměťové karty / typ karty: SD Card; SDHC (SD High-Capacity); SDXC (SD Extended-capacity)
</t>
  </si>
  <si>
    <t>Fotoaparát kompakt</t>
  </si>
  <si>
    <t xml:space="preserve">
Digiální zrcadlovka - tělo: Senzor CMOS, formát DX, min. ozlišení 16 Mpix,  integrovaná funkce automatického čistění snímače. Rychlos závěrky min. v rozmezí 30 s - 1/4000 s, rozsah min. ISO 100 až 6400 v krocích po 1/3 EV. Optický hledáček. Displej min. 3,0" TFT, 921 000 px s regulací jasu, výklopný. Paměťové karty SD. Hmotnost max. 550 g. 
Objektivy: 1. Obektiv s pevným ohniskem 35 mm, světelnost nejhůře 1.8. Integrovaný motor pro ostření spolupracující s dodaným tělem. 
2. Objektiv s proměnlivým ohniskem min. v rozsahu 18-105 mm, světelnost nejhůře v rozsahu 3.5 - 5.6, integrovaný motor pro ostření spolupracující s dodaným tělem, integrovaná optická stabilizace. K objektivu bude dodán polarizační filtr a UV filtr.
Požadovaná sestava: tělo: max. 11500 Kč, objekti č. 1: max. 4990 Kč, objektiv č. 2: max. 6900 Kč, UV filr max. 700 Kč, polarizační filtr max. 1000Kč.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</si>
</sst>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2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9" fillId="0" borderId="0" xfId="0" applyFont="1" applyBorder="1" applyAlignment="1">
      <alignment horizontal="left" vertical="center"/>
    </xf>
    <xf numFmtId="0" fontId="24" fillId="11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27" fillId="0" borderId="0" xfId="36" applyAlignment="1" applyProtection="1">
      <alignment/>
      <protection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114300</xdr:rowOff>
    </xdr:from>
    <xdr:to>
      <xdr:col>5</xdr:col>
      <xdr:colOff>447675</xdr:colOff>
      <xdr:row>0</xdr:row>
      <xdr:rowOff>1514475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f.urban@email.cz%20/%204043,%20Trojakova%2060827787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zoomScale="90" zoomScaleNormal="90" zoomScalePageLayoutView="0" workbookViewId="0" topLeftCell="A1">
      <selection activeCell="G12" sqref="G12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1" ht="139.5" customHeight="1"/>
    <row r="2" spans="1:3" ht="12.75" customHeight="1">
      <c r="A2" s="2" t="s">
        <v>0</v>
      </c>
      <c r="B2" s="15" t="s">
        <v>18</v>
      </c>
      <c r="C2" s="16"/>
    </row>
    <row r="3" spans="1:3" ht="12.75" customHeight="1">
      <c r="A3" s="2" t="s">
        <v>1</v>
      </c>
      <c r="B3" s="17" t="s">
        <v>19</v>
      </c>
      <c r="C3" s="17"/>
    </row>
    <row r="4" spans="1:3" ht="12.75">
      <c r="A4" s="3" t="s">
        <v>2</v>
      </c>
      <c r="B4" s="19" t="s">
        <v>20</v>
      </c>
      <c r="C4" s="19"/>
    </row>
    <row r="5" spans="1:3" ht="12.75">
      <c r="A5" s="3" t="s">
        <v>16</v>
      </c>
      <c r="B5" s="20" t="s">
        <v>22</v>
      </c>
      <c r="C5" s="19"/>
    </row>
    <row r="6" spans="1:2" ht="12.75">
      <c r="A6" s="3" t="s">
        <v>17</v>
      </c>
      <c r="B6">
        <v>414</v>
      </c>
    </row>
    <row r="7" spans="1:3" ht="13.5" thickBot="1">
      <c r="A7" s="4"/>
      <c r="B7" s="4"/>
      <c r="C7" s="4"/>
    </row>
    <row r="8" spans="1:5" ht="12.75">
      <c r="A8" s="5"/>
      <c r="B8" s="18" t="s">
        <v>3</v>
      </c>
      <c r="C8" s="18"/>
      <c r="E8" t="s">
        <v>4</v>
      </c>
    </row>
    <row r="9" spans="1:5" ht="12.75">
      <c r="A9" s="6" t="s">
        <v>5</v>
      </c>
      <c r="B9" s="13" t="s">
        <v>21</v>
      </c>
      <c r="C9" s="13"/>
      <c r="E9" t="s">
        <v>6</v>
      </c>
    </row>
    <row r="10" spans="1:3" ht="12">
      <c r="A10" s="7" t="s">
        <v>7</v>
      </c>
      <c r="B10" s="13">
        <v>1</v>
      </c>
      <c r="C10" s="13"/>
    </row>
    <row r="11" spans="1:3" ht="12">
      <c r="A11" s="7" t="s">
        <v>8</v>
      </c>
      <c r="B11" s="14">
        <v>20736</v>
      </c>
      <c r="C11" s="14"/>
    </row>
    <row r="12" spans="1:3" ht="12">
      <c r="A12" s="7" t="s">
        <v>9</v>
      </c>
      <c r="B12" s="21">
        <f>B11*1.21</f>
        <v>25090.559999999998</v>
      </c>
      <c r="C12" s="21"/>
    </row>
    <row r="13" spans="1:3" ht="12">
      <c r="A13" s="7" t="s">
        <v>10</v>
      </c>
      <c r="B13" s="21">
        <f>B10*B11</f>
        <v>20736</v>
      </c>
      <c r="C13" s="21"/>
    </row>
    <row r="14" spans="1:3" ht="12.75">
      <c r="A14" s="7" t="s">
        <v>11</v>
      </c>
      <c r="B14" s="21">
        <f>B10*B12</f>
        <v>25090.559999999998</v>
      </c>
      <c r="C14" s="21"/>
    </row>
    <row r="15" spans="1:3" ht="12.75" customHeight="1">
      <c r="A15" s="8" t="s">
        <v>12</v>
      </c>
      <c r="B15" s="22" t="s">
        <v>25</v>
      </c>
      <c r="C15" s="22"/>
    </row>
    <row r="16" spans="1:3" ht="12.75">
      <c r="A16" s="9"/>
      <c r="B16" s="22"/>
      <c r="C16" s="22"/>
    </row>
    <row r="17" spans="1:3" ht="12.75">
      <c r="A17" s="9"/>
      <c r="B17" s="22"/>
      <c r="C17" s="22"/>
    </row>
    <row r="18" spans="1:3" ht="12.75">
      <c r="A18" s="9"/>
      <c r="B18" s="22"/>
      <c r="C18" s="22"/>
    </row>
    <row r="19" spans="1:3" ht="138" customHeight="1">
      <c r="A19" s="9"/>
      <c r="B19" s="22"/>
      <c r="C19" s="22"/>
    </row>
    <row r="20" spans="1:3" ht="12.75" hidden="1">
      <c r="A20" s="9"/>
      <c r="B20" s="22"/>
      <c r="C20" s="22"/>
    </row>
    <row r="21" spans="1:3" ht="12.75" hidden="1">
      <c r="A21" s="9"/>
      <c r="B21" s="22"/>
      <c r="C21" s="22"/>
    </row>
    <row r="22" spans="1:3" ht="12.75" hidden="1">
      <c r="A22" s="9"/>
      <c r="B22" s="22"/>
      <c r="C22" s="22"/>
    </row>
    <row r="23" spans="1:3" ht="12.75" hidden="1">
      <c r="A23" s="9"/>
      <c r="B23" s="22"/>
      <c r="C23" s="22"/>
    </row>
    <row r="24" spans="1:3" ht="12.75" hidden="1">
      <c r="A24" s="9"/>
      <c r="B24" s="22"/>
      <c r="C24" s="22"/>
    </row>
    <row r="25" spans="1:3" ht="12.75" hidden="1">
      <c r="A25" s="9"/>
      <c r="B25" s="22"/>
      <c r="C25" s="22"/>
    </row>
    <row r="26" spans="1:3" ht="12.75" hidden="1">
      <c r="A26" s="9"/>
      <c r="B26" s="22"/>
      <c r="C26" s="22"/>
    </row>
    <row r="27" spans="1:3" ht="12.75" hidden="1">
      <c r="A27" s="9"/>
      <c r="B27" s="22"/>
      <c r="C27" s="22"/>
    </row>
    <row r="28" spans="1:3" ht="174.75" customHeight="1" hidden="1">
      <c r="A28" s="9"/>
      <c r="B28" s="22"/>
      <c r="C28" s="22"/>
    </row>
    <row r="29" spans="1:3" ht="34.5" customHeight="1" thickBot="1">
      <c r="A29" s="10" t="s">
        <v>13</v>
      </c>
      <c r="B29" s="23"/>
      <c r="C29" s="23"/>
    </row>
    <row r="30" spans="1:3" ht="12">
      <c r="A30" s="5"/>
      <c r="B30" s="18" t="s">
        <v>3</v>
      </c>
      <c r="C30" s="18"/>
    </row>
    <row r="31" spans="1:3" ht="12">
      <c r="A31" s="6" t="s">
        <v>5</v>
      </c>
      <c r="B31" s="13" t="s">
        <v>24</v>
      </c>
      <c r="C31" s="13"/>
    </row>
    <row r="32" spans="1:3" ht="12">
      <c r="A32" s="7" t="s">
        <v>7</v>
      </c>
      <c r="B32" s="13">
        <v>2</v>
      </c>
      <c r="C32" s="13"/>
    </row>
    <row r="33" spans="1:3" ht="12">
      <c r="A33" s="7" t="s">
        <v>8</v>
      </c>
      <c r="B33" s="14">
        <v>5000</v>
      </c>
      <c r="C33" s="14"/>
    </row>
    <row r="34" spans="1:3" ht="12">
      <c r="A34" s="7" t="s">
        <v>9</v>
      </c>
      <c r="B34" s="21">
        <f>B33*1.21</f>
        <v>6050</v>
      </c>
      <c r="C34" s="21"/>
    </row>
    <row r="35" spans="1:3" ht="12.75">
      <c r="A35" s="7" t="s">
        <v>10</v>
      </c>
      <c r="B35" s="21">
        <f>B32*B33</f>
        <v>10000</v>
      </c>
      <c r="C35" s="21"/>
    </row>
    <row r="36" spans="1:3" ht="12.75">
      <c r="A36" s="7" t="s">
        <v>11</v>
      </c>
      <c r="B36" s="21">
        <f>B32*B34</f>
        <v>12100</v>
      </c>
      <c r="C36" s="21"/>
    </row>
    <row r="37" spans="1:3" ht="12.75">
      <c r="A37" s="8" t="s">
        <v>12</v>
      </c>
      <c r="B37" s="22" t="s">
        <v>23</v>
      </c>
      <c r="C37" s="22"/>
    </row>
    <row r="38" spans="1:3" ht="12.75">
      <c r="A38" s="9"/>
      <c r="B38" s="22"/>
      <c r="C38" s="22"/>
    </row>
    <row r="39" spans="1:3" ht="12.75">
      <c r="A39" s="9"/>
      <c r="B39" s="22"/>
      <c r="C39" s="22"/>
    </row>
    <row r="40" spans="1:3" ht="12.75">
      <c r="A40" s="9"/>
      <c r="B40" s="22"/>
      <c r="C40" s="22"/>
    </row>
    <row r="41" spans="1:3" ht="12.75">
      <c r="A41" s="9"/>
      <c r="B41" s="22"/>
      <c r="C41" s="22"/>
    </row>
    <row r="42" spans="1:3" ht="12.75">
      <c r="A42" s="9"/>
      <c r="B42" s="22"/>
      <c r="C42" s="22"/>
    </row>
    <row r="43" spans="1:3" ht="12.75">
      <c r="A43" s="9"/>
      <c r="B43" s="22"/>
      <c r="C43" s="22"/>
    </row>
    <row r="44" spans="1:3" ht="12.75">
      <c r="A44" s="9"/>
      <c r="B44" s="22"/>
      <c r="C44" s="22"/>
    </row>
    <row r="45" spans="1:3" ht="12.75">
      <c r="A45" s="9"/>
      <c r="B45" s="22"/>
      <c r="C45" s="22"/>
    </row>
    <row r="46" spans="1:3" ht="12.75">
      <c r="A46" s="9"/>
      <c r="B46" s="22"/>
      <c r="C46" s="22"/>
    </row>
    <row r="47" spans="1:3" ht="12.75">
      <c r="A47" s="9"/>
      <c r="B47" s="22"/>
      <c r="C47" s="22"/>
    </row>
    <row r="48" spans="1:3" ht="12.75">
      <c r="A48" s="9"/>
      <c r="B48" s="22"/>
      <c r="C48" s="22"/>
    </row>
    <row r="49" spans="1:3" ht="12.75">
      <c r="A49" s="9"/>
      <c r="B49" s="22"/>
      <c r="C49" s="22"/>
    </row>
    <row r="50" spans="1:3" ht="12.75">
      <c r="A50" s="9"/>
      <c r="B50" s="22"/>
      <c r="C50" s="22"/>
    </row>
    <row r="51" spans="1:3" ht="13.5" thickBot="1">
      <c r="A51" s="10" t="s">
        <v>13</v>
      </c>
      <c r="B51" s="23"/>
      <c r="C51" s="23"/>
    </row>
    <row r="53" spans="1:3" ht="12.75">
      <c r="A53" s="12" t="s">
        <v>14</v>
      </c>
      <c r="B53" s="12"/>
      <c r="C53" s="11">
        <f>(B35+B13)</f>
        <v>30736</v>
      </c>
    </row>
    <row r="54" spans="1:3" ht="12.75">
      <c r="A54" s="12" t="s">
        <v>15</v>
      </c>
      <c r="B54" s="12"/>
      <c r="C54" s="11">
        <f>(B36+B14)</f>
        <v>37190.56</v>
      </c>
    </row>
  </sheetData>
  <sheetProtection selectLockedCells="1" selectUnlockedCells="1"/>
  <mergeCells count="22">
    <mergeCell ref="B51:C51"/>
    <mergeCell ref="B37:C50"/>
    <mergeCell ref="B36:C36"/>
    <mergeCell ref="B35:C35"/>
    <mergeCell ref="B34:C34"/>
    <mergeCell ref="B33:C33"/>
    <mergeCell ref="B12:C12"/>
    <mergeCell ref="B13:C13"/>
    <mergeCell ref="B14:C14"/>
    <mergeCell ref="B15:C28"/>
    <mergeCell ref="B29:C29"/>
    <mergeCell ref="B32:C32"/>
    <mergeCell ref="B31:C31"/>
    <mergeCell ref="B30:C30"/>
    <mergeCell ref="B10:C10"/>
    <mergeCell ref="B11:C11"/>
    <mergeCell ref="B2:C2"/>
    <mergeCell ref="B3:C3"/>
    <mergeCell ref="B8:C8"/>
    <mergeCell ref="B9:C9"/>
    <mergeCell ref="B4:C4"/>
    <mergeCell ref="B5:C5"/>
  </mergeCells>
  <hyperlinks>
    <hyperlink ref="B5" r:id="rId1" display="josef.urban@email.cz / 4043, Trojakova 608277872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2013-06-28T11:53:18Z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