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tabRatio="431" activeTab="0"/>
  </bookViews>
  <sheets>
    <sheet name="IT_NCL" sheetId="1" r:id="rId1"/>
  </sheets>
  <definedNames/>
  <calcPr fullCalcOnLoad="1"/>
</workbook>
</file>

<file path=xl/comments1.xml><?xml version="1.0" encoding="utf-8"?>
<comments xmlns="http://schemas.openxmlformats.org/spreadsheetml/2006/main">
  <authors>
    <author/>
  </authors>
  <commentList>
    <comment ref="A4" authorId="0">
      <text>
        <r>
          <rPr>
            <b/>
            <sz val="9"/>
            <color indexed="58"/>
            <rFont val="Tahoma"/>
            <family val="2"/>
          </rPr>
          <t xml:space="preserve">Uživatel:
</t>
        </r>
        <r>
          <rPr>
            <sz val="9"/>
            <color indexed="58"/>
            <rFont val="Tahoma"/>
            <family val="2"/>
          </rPr>
          <t>ve zveřejněné výzvě nebude uvedena, slouží pouze pro interní potřebu</t>
        </r>
      </text>
    </comment>
    <comment ref="A11" authorId="0">
      <text>
        <r>
          <rPr>
            <b/>
            <sz val="9"/>
            <color indexed="58"/>
            <rFont val="Tahoma"/>
            <family val="2"/>
          </rPr>
          <t xml:space="preserve">Uživatel:
</t>
        </r>
        <r>
          <rPr>
            <sz val="9"/>
            <color indexed="58"/>
            <rFont val="Tahoma"/>
            <family val="2"/>
          </rPr>
          <t xml:space="preserve">Uveďte prosím obecný název poptávané věci např. notebook, tiskárna - multifunkční, mobilní telefon apod. </t>
        </r>
      </text>
    </comment>
  </commentList>
</comments>
</file>

<file path=xl/sharedStrings.xml><?xml version="1.0" encoding="utf-8"?>
<sst xmlns="http://schemas.openxmlformats.org/spreadsheetml/2006/main" count="26" uniqueCount="26">
  <si>
    <t>Projekt:</t>
  </si>
  <si>
    <t>Reg. č.</t>
  </si>
  <si>
    <t>Kontaktní osoba:</t>
  </si>
  <si>
    <t>Požadavek</t>
  </si>
  <si>
    <t>http://www.alfacomp.cz/php/product.php?eid=1051400811ZU0CEZSI</t>
  </si>
  <si>
    <t>Popis:</t>
  </si>
  <si>
    <t>http://notebooky.heureka.cz/hp-probook-4330s-xx977ea/</t>
  </si>
  <si>
    <t>Počet kusů:</t>
  </si>
  <si>
    <t>Maximální cena za kus bez DPH</t>
  </si>
  <si>
    <t>Maximální cena za kus vč. DPH</t>
  </si>
  <si>
    <t>Cena celkem bez DPH</t>
  </si>
  <si>
    <t>Cena celkem vč. DPH</t>
  </si>
  <si>
    <t>Technická specifikace:</t>
  </si>
  <si>
    <t>Příslušenství:</t>
  </si>
  <si>
    <r>
      <t xml:space="preserve">Celková cena za projekt </t>
    </r>
    <r>
      <rPr>
        <b/>
        <sz val="10"/>
        <color indexed="8"/>
        <rFont val="Calibri"/>
        <family val="2"/>
      </rPr>
      <t>bez DPH:</t>
    </r>
  </si>
  <si>
    <r>
      <t xml:space="preserve">Celková cena za projekt </t>
    </r>
    <r>
      <rPr>
        <b/>
        <sz val="10"/>
        <color indexed="8"/>
        <rFont val="Calibri"/>
        <family val="2"/>
      </rPr>
      <t>včetně DPH:</t>
    </r>
  </si>
  <si>
    <t>Kontakt e-mail/telefon:</t>
  </si>
  <si>
    <t>Požadavek na místo dodání:</t>
  </si>
  <si>
    <t>Zemědělská 1, 61300 Brno</t>
  </si>
  <si>
    <t>941 - Audiovizuální centrum</t>
  </si>
  <si>
    <t>Specifikace požadavků pro veřejnou zakázku Audiovizuální technika</t>
  </si>
  <si>
    <t>IGA</t>
  </si>
  <si>
    <t>Hana Jahnová</t>
  </si>
  <si>
    <t>jahnova@mendelu.cz  ; tel.: 545 133 074</t>
  </si>
  <si>
    <t>Fotoaparát</t>
  </si>
  <si>
    <t>kovový plášť, vysoká světelnost objektivu (F1,8 – 2,8), širokoúhlý záběr - min. 28mm (ekv. pro 35 mm), min. 5x zoom, sáňky pro ext. blesk, otočný volič režimů fotografování, záznam do RAW, možnost makro snímků, PL filtr, výklopný display, průhledový hledáček, pouzdro, karta 16 GB</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</si>
</sst>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quot; Kč&quot;;[Red]\-#,##0.00&quot; Kč&quot;"/>
    <numFmt numFmtId="165" formatCode="&quot;Yes&quot;;&quot;Yes&quot;;&quot;No&quot;"/>
    <numFmt numFmtId="166" formatCode="&quot;True&quot;;&quot;True&quot;;&quot;False&quot;"/>
    <numFmt numFmtId="167" formatCode="&quot;On&quot;;&quot;On&quot;;&quot;Off&quot;"/>
    <numFmt numFmtId="168" formatCode="[$¥€-2]\ #\ ##,000_);[Red]\([$€-2]\ #\ ##,000\)"/>
  </numFmts>
  <fonts count="30">
    <font>
      <sz val="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8"/>
      <color indexed="56"/>
      <name val="Cambria"/>
      <family val="2"/>
    </font>
    <font>
      <sz val="11"/>
      <color indexed="52"/>
      <name val="Calibri"/>
      <family val="2"/>
    </font>
    <font>
      <sz val="11"/>
      <color indexed="17"/>
      <name val="Calibri"/>
      <family val="2"/>
    </font>
    <font>
      <sz val="11"/>
      <color indexed="10"/>
      <name val="Calibri"/>
      <family val="2"/>
    </font>
    <font>
      <sz val="11"/>
      <color indexed="62"/>
      <name val="Calibri"/>
      <family val="2"/>
    </font>
    <font>
      <i/>
      <sz val="11"/>
      <color indexed="23"/>
      <name val="Calibri"/>
      <family val="2"/>
    </font>
    <font>
      <b/>
      <sz val="11"/>
      <color indexed="52"/>
      <name val="Calibri"/>
      <family val="2"/>
    </font>
    <font>
      <b/>
      <sz val="11"/>
      <color indexed="63"/>
      <name val="Calibri"/>
      <family val="2"/>
    </font>
    <font>
      <i/>
      <sz val="9"/>
      <name val="Calibri"/>
      <family val="2"/>
    </font>
    <font>
      <b/>
      <sz val="10"/>
      <name val="Calibri"/>
      <family val="2"/>
    </font>
    <font>
      <b/>
      <sz val="9"/>
      <color indexed="58"/>
      <name val="Tahoma"/>
      <family val="2"/>
    </font>
    <font>
      <sz val="9"/>
      <color indexed="58"/>
      <name val="Tahoma"/>
      <family val="2"/>
    </font>
    <font>
      <sz val="10"/>
      <name val="Calibri"/>
      <family val="2"/>
    </font>
    <font>
      <sz val="9"/>
      <name val="Calibri"/>
      <family val="2"/>
    </font>
    <font>
      <b/>
      <sz val="9"/>
      <name val="Calibri"/>
      <family val="2"/>
    </font>
    <font>
      <b/>
      <sz val="10"/>
      <color indexed="8"/>
      <name val="Calibri"/>
      <family val="2"/>
    </font>
    <font>
      <u val="single"/>
      <sz val="9"/>
      <color indexed="36"/>
      <name val="Arial"/>
      <family val="2"/>
    </font>
    <font>
      <u val="single"/>
      <sz val="9"/>
      <color indexed="12"/>
      <name val="Arial"/>
      <family val="2"/>
    </font>
    <font>
      <b/>
      <sz val="10"/>
      <name val="Arial"/>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8">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style="thin">
        <color indexed="8"/>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style="medium">
        <color indexed="8"/>
      </top>
      <bottom style="thin">
        <color indexed="8"/>
      </bottom>
    </border>
    <border>
      <left style="medium">
        <color indexed="8"/>
      </left>
      <right style="medium">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27" fillId="0" borderId="0" applyNumberFormat="0" applyFill="0" applyBorder="0" applyAlignment="0" applyProtection="0"/>
    <xf numFmtId="0" fontId="4" fillId="3" borderId="0" applyNumberFormat="0" applyBorder="0" applyAlignment="0" applyProtection="0"/>
    <xf numFmtId="0" fontId="5" fillId="16" borderId="2" applyNumberFormat="0" applyAlignment="0" applyProtection="0"/>
    <xf numFmtId="44" fontId="0" fillId="0" borderId="0" applyFill="0" applyBorder="0" applyAlignment="0" applyProtection="0"/>
    <xf numFmtId="42" fontId="0"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9" fillId="17" borderId="0" applyNumberFormat="0" applyBorder="0" applyAlignment="0" applyProtection="0"/>
    <xf numFmtId="0" fontId="26" fillId="0" borderId="0" applyNumberFormat="0" applyFill="0" applyBorder="0" applyAlignment="0" applyProtection="0"/>
    <xf numFmtId="0" fontId="0" fillId="18" borderId="6" applyNumberFormat="0" applyAlignment="0" applyProtection="0"/>
    <xf numFmtId="9" fontId="0" fillId="0" borderId="0" applyFill="0" applyBorder="0" applyAlignment="0" applyProtection="0"/>
    <xf numFmtId="0" fontId="11" fillId="0" borderId="7" applyNumberFormat="0" applyFill="0" applyAlignment="0" applyProtection="0"/>
    <xf numFmtId="0" fontId="12" fillId="4" borderId="0" applyNumberFormat="0" applyBorder="0" applyAlignment="0" applyProtection="0"/>
    <xf numFmtId="0" fontId="13" fillId="0" borderId="0" applyNumberFormat="0" applyFill="0" applyBorder="0" applyAlignment="0" applyProtection="0"/>
    <xf numFmtId="0" fontId="14" fillId="7" borderId="8" applyNumberFormat="0" applyAlignment="0" applyProtection="0"/>
    <xf numFmtId="0" fontId="16" fillId="19" borderId="8" applyNumberFormat="0" applyAlignment="0" applyProtection="0"/>
    <xf numFmtId="0" fontId="17" fillId="19" borderId="9" applyNumberFormat="0" applyAlignment="0" applyProtection="0"/>
    <xf numFmtId="0" fontId="15"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cellStyleXfs>
  <cellXfs count="23">
    <xf numFmtId="0" fontId="0" fillId="0" borderId="0" xfId="0" applyAlignment="1">
      <alignment/>
    </xf>
    <xf numFmtId="0" fontId="18" fillId="0" borderId="0" xfId="0" applyFont="1" applyAlignment="1">
      <alignment/>
    </xf>
    <xf numFmtId="0" fontId="19" fillId="0" borderId="0" xfId="0" applyFont="1" applyBorder="1" applyAlignment="1">
      <alignment horizontal="left" vertical="top"/>
    </xf>
    <xf numFmtId="0" fontId="19" fillId="0" borderId="0" xfId="0" applyFont="1" applyAlignment="1">
      <alignment/>
    </xf>
    <xf numFmtId="0" fontId="22" fillId="0" borderId="0" xfId="0" applyFont="1" applyAlignment="1">
      <alignment/>
    </xf>
    <xf numFmtId="0" fontId="23" fillId="11" borderId="10" xfId="0" applyFont="1" applyFill="1" applyBorder="1" applyAlignment="1">
      <alignment/>
    </xf>
    <xf numFmtId="0" fontId="24" fillId="0" borderId="11" xfId="0" applyFont="1" applyBorder="1" applyAlignment="1">
      <alignment/>
    </xf>
    <xf numFmtId="0" fontId="23" fillId="0" borderId="11" xfId="0" applyFont="1" applyBorder="1" applyAlignment="1">
      <alignment/>
    </xf>
    <xf numFmtId="0" fontId="24" fillId="0" borderId="12" xfId="0" applyFont="1" applyBorder="1" applyAlignment="1">
      <alignment/>
    </xf>
    <xf numFmtId="0" fontId="23" fillId="0" borderId="13" xfId="0" applyFont="1" applyBorder="1" applyAlignment="1">
      <alignment/>
    </xf>
    <xf numFmtId="0" fontId="24" fillId="0" borderId="14" xfId="0" applyFont="1" applyBorder="1" applyAlignment="1">
      <alignment vertical="top" wrapText="1"/>
    </xf>
    <xf numFmtId="164" fontId="24" fillId="0" borderId="11" xfId="0" applyNumberFormat="1" applyFont="1" applyBorder="1" applyAlignment="1">
      <alignment horizontal="center"/>
    </xf>
    <xf numFmtId="0" fontId="23" fillId="0" borderId="12" xfId="0" applyFont="1" applyBorder="1" applyAlignment="1">
      <alignment horizontal="left" vertical="top" wrapText="1"/>
    </xf>
    <xf numFmtId="0" fontId="23" fillId="0" borderId="14" xfId="0" applyFont="1" applyBorder="1" applyAlignment="1">
      <alignment horizontal="left" vertical="center" wrapText="1"/>
    </xf>
    <xf numFmtId="0" fontId="19" fillId="0" borderId="0" xfId="0" applyFont="1" applyBorder="1" applyAlignment="1">
      <alignment horizontal="left" vertical="center"/>
    </xf>
    <xf numFmtId="0" fontId="24" fillId="0" borderId="15" xfId="0" applyFont="1" applyBorder="1" applyAlignment="1">
      <alignment horizontal="center"/>
    </xf>
    <xf numFmtId="164" fontId="24" fillId="0" borderId="15" xfId="0" applyNumberFormat="1" applyFont="1" applyBorder="1" applyAlignment="1">
      <alignment horizontal="center"/>
    </xf>
    <xf numFmtId="0" fontId="24" fillId="11" borderId="16" xfId="0" applyFont="1" applyFill="1" applyBorder="1" applyAlignment="1">
      <alignment horizontal="center"/>
    </xf>
    <xf numFmtId="0" fontId="27" fillId="0" borderId="0" xfId="36" applyAlignment="1" applyProtection="1">
      <alignment/>
      <protection/>
    </xf>
    <xf numFmtId="0" fontId="28" fillId="0" borderId="0" xfId="0" applyFont="1" applyAlignment="1">
      <alignment/>
    </xf>
    <xf numFmtId="0" fontId="23" fillId="0" borderId="12" xfId="0" applyFont="1" applyBorder="1" applyAlignment="1">
      <alignment horizontal="left" vertical="top" wrapText="1"/>
    </xf>
    <xf numFmtId="0" fontId="0" fillId="0" borderId="17" xfId="0" applyBorder="1" applyAlignment="1">
      <alignment horizontal="left" vertical="top" wrapText="1"/>
    </xf>
    <xf numFmtId="164" fontId="19" fillId="0" borderId="0" xfId="0" applyNumberFormat="1" applyFont="1" applyAlignment="1">
      <alignment horizontal="right" vertic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B1918"/>
      <rgbColor rgb="001A1A1A"/>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hnova@mendelu.cz%20%20;%20tel.:%20545%20133%20074"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1"/>
  <sheetViews>
    <sheetView tabSelected="1" zoomScale="90" zoomScaleNormal="90" zoomScalePageLayoutView="0" workbookViewId="0" topLeftCell="A1">
      <selection activeCell="A18" sqref="A18"/>
    </sheetView>
  </sheetViews>
  <sheetFormatPr defaultColWidth="9.140625" defaultRowHeight="12.75"/>
  <cols>
    <col min="1" max="1" width="30.7109375" style="0" bestFit="1" customWidth="1"/>
    <col min="2" max="2" width="66.7109375" style="0" customWidth="1"/>
    <col min="3" max="3" width="41.28125" style="0" customWidth="1"/>
    <col min="4" max="4" width="9.140625" style="1" customWidth="1"/>
    <col min="5" max="5" width="0" style="0" hidden="1" customWidth="1"/>
  </cols>
  <sheetData>
    <row r="1" ht="36" customHeight="1">
      <c r="A1" t="s">
        <v>20</v>
      </c>
    </row>
    <row r="2" spans="1:3" ht="12.75" customHeight="1">
      <c r="A2" s="2" t="s">
        <v>0</v>
      </c>
      <c r="B2" s="14" t="s">
        <v>21</v>
      </c>
      <c r="C2" s="14"/>
    </row>
    <row r="3" spans="1:3" ht="12.75" customHeight="1">
      <c r="A3" s="2" t="s">
        <v>1</v>
      </c>
      <c r="B3" s="14"/>
      <c r="C3" s="14"/>
    </row>
    <row r="4" spans="1:2" ht="12.75">
      <c r="A4" s="3" t="s">
        <v>2</v>
      </c>
      <c r="B4" t="s">
        <v>22</v>
      </c>
    </row>
    <row r="5" spans="1:2" ht="12.75">
      <c r="A5" s="3" t="s">
        <v>16</v>
      </c>
      <c r="B5" s="18" t="s">
        <v>23</v>
      </c>
    </row>
    <row r="6" spans="1:2" ht="12.75">
      <c r="A6" s="3" t="s">
        <v>17</v>
      </c>
      <c r="B6" t="s">
        <v>18</v>
      </c>
    </row>
    <row r="7" ht="12.75">
      <c r="A7" s="3"/>
    </row>
    <row r="8" ht="12.75">
      <c r="A8" s="3"/>
    </row>
    <row r="9" spans="1:3" ht="13.5" thickBot="1">
      <c r="A9" s="19" t="s">
        <v>19</v>
      </c>
      <c r="B9" s="4"/>
      <c r="C9" s="4"/>
    </row>
    <row r="10" spans="1:5" ht="12.75">
      <c r="A10" s="5"/>
      <c r="B10" s="17" t="s">
        <v>3</v>
      </c>
      <c r="C10" s="4"/>
      <c r="E10" t="s">
        <v>4</v>
      </c>
    </row>
    <row r="11" spans="1:5" ht="12.75">
      <c r="A11" s="6" t="s">
        <v>5</v>
      </c>
      <c r="B11" s="15" t="s">
        <v>24</v>
      </c>
      <c r="C11" s="4"/>
      <c r="E11" t="s">
        <v>6</v>
      </c>
    </row>
    <row r="12" spans="1:3" ht="12.75">
      <c r="A12" s="7" t="s">
        <v>7</v>
      </c>
      <c r="B12" s="15">
        <v>1</v>
      </c>
      <c r="C12" s="4"/>
    </row>
    <row r="13" spans="1:3" ht="12.75">
      <c r="A13" s="7" t="s">
        <v>8</v>
      </c>
      <c r="B13" s="16">
        <v>12396</v>
      </c>
      <c r="C13" s="4"/>
    </row>
    <row r="14" spans="1:3" ht="12.75">
      <c r="A14" s="7" t="s">
        <v>9</v>
      </c>
      <c r="B14" s="11">
        <f>B13*1.21</f>
        <v>14999.16</v>
      </c>
      <c r="C14" s="4"/>
    </row>
    <row r="15" spans="1:3" ht="12.75">
      <c r="A15" s="7" t="s">
        <v>10</v>
      </c>
      <c r="B15" s="11">
        <f>B12*B13</f>
        <v>12396</v>
      </c>
      <c r="C15" s="4"/>
    </row>
    <row r="16" spans="1:3" ht="12.75">
      <c r="A16" s="7" t="s">
        <v>11</v>
      </c>
      <c r="B16" s="11">
        <f>B12*B14</f>
        <v>14999.16</v>
      </c>
      <c r="C16" s="4"/>
    </row>
    <row r="17" spans="1:3" ht="39.75" customHeight="1">
      <c r="A17" s="8" t="s">
        <v>12</v>
      </c>
      <c r="B17" s="20" t="s">
        <v>25</v>
      </c>
      <c r="C17" s="4"/>
    </row>
    <row r="18" spans="1:3" ht="69.75" customHeight="1">
      <c r="A18" s="9"/>
      <c r="B18" s="21"/>
      <c r="C18" s="4"/>
    </row>
    <row r="19" spans="1:3" ht="12.75" customHeight="1" hidden="1">
      <c r="A19" s="9"/>
      <c r="B19" s="12"/>
      <c r="C19" s="4"/>
    </row>
    <row r="20" spans="1:3" ht="12.75" customHeight="1" hidden="1">
      <c r="A20" s="9"/>
      <c r="B20" s="12"/>
      <c r="C20" s="4"/>
    </row>
    <row r="21" spans="1:3" ht="12.75" customHeight="1" hidden="1">
      <c r="A21" s="9"/>
      <c r="B21" s="12"/>
      <c r="C21" s="4"/>
    </row>
    <row r="22" spans="1:3" ht="12.75" customHeight="1" hidden="1">
      <c r="A22" s="9"/>
      <c r="B22" s="12"/>
      <c r="C22" s="4"/>
    </row>
    <row r="23" spans="1:3" ht="12.75" customHeight="1" hidden="1">
      <c r="A23" s="9"/>
      <c r="B23" s="12"/>
      <c r="C23" s="4"/>
    </row>
    <row r="24" spans="1:3" ht="12.75" customHeight="1" hidden="1">
      <c r="A24" s="9"/>
      <c r="B24" s="12"/>
      <c r="C24" s="4"/>
    </row>
    <row r="25" spans="1:3" ht="12.75" customHeight="1" hidden="1">
      <c r="A25" s="9"/>
      <c r="B25" s="12"/>
      <c r="C25" s="4"/>
    </row>
    <row r="26" spans="1:3" ht="12.75" customHeight="1" hidden="1">
      <c r="A26" s="9"/>
      <c r="B26" s="12"/>
      <c r="C26" s="4"/>
    </row>
    <row r="27" spans="1:3" ht="174.75" customHeight="1" hidden="1">
      <c r="A27" s="9"/>
      <c r="B27" s="12"/>
      <c r="C27" s="4"/>
    </row>
    <row r="28" spans="1:3" ht="34.5" customHeight="1" thickBot="1">
      <c r="A28" s="10" t="s">
        <v>13</v>
      </c>
      <c r="B28" s="13"/>
      <c r="C28" s="4"/>
    </row>
    <row r="30" spans="1:4" ht="12.75">
      <c r="A30" s="14" t="s">
        <v>14</v>
      </c>
      <c r="B30" s="22">
        <f>B15</f>
        <v>12396</v>
      </c>
      <c r="C30" s="1"/>
      <c r="D30"/>
    </row>
    <row r="31" spans="1:4" ht="12.75">
      <c r="A31" s="14" t="s">
        <v>15</v>
      </c>
      <c r="B31" s="22">
        <f>B16</f>
        <v>14999.16</v>
      </c>
      <c r="C31" s="1"/>
      <c r="D31"/>
    </row>
  </sheetData>
  <sheetProtection selectLockedCells="1" selectUnlockedCells="1"/>
  <mergeCells count="1">
    <mergeCell ref="B17:B18"/>
  </mergeCells>
  <hyperlinks>
    <hyperlink ref="B5" r:id="rId1" display="jahnova@mendelu.cz  ; tel.: 545 133 074"/>
  </hyperlinks>
  <printOptions/>
  <pageMargins left="0.7874015748031497" right="0.5905511811023623" top="0.984251968503937" bottom="1.968503937007874" header="0.5118110236220472" footer="0.5118110236220472"/>
  <pageSetup horizontalDpi="300" verticalDpi="300" orientation="portrait" paperSize="9"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Uživatel</dc:creator>
  <cp:keywords/>
  <dc:description/>
  <cp:lastModifiedBy>Haman Miroslav</cp:lastModifiedBy>
  <cp:lastPrinted>2013-03-26T09:34:05Z</cp:lastPrinted>
  <dcterms:created xsi:type="dcterms:W3CDTF">2011-07-12T09:28:03Z</dcterms:created>
  <dcterms:modified xsi:type="dcterms:W3CDTF">2013-06-05T04:53:56Z</dcterms:modified>
  <cp:category/>
  <cp:version/>
  <cp:contentType/>
  <cp:contentStatus/>
  <cp:revision>3</cp:revision>
</cp:coreProperties>
</file>

<file path=docProps/custom.xml><?xml version="1.0" encoding="utf-8"?>
<Properties xmlns="http://schemas.openxmlformats.org/officeDocument/2006/custom-properties" xmlns:vt="http://schemas.openxmlformats.org/officeDocument/2006/docPropsVTypes"/>
</file>