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15" windowWidth="10365" windowHeight="9435" activeTab="0"/>
  </bookViews>
  <sheets>
    <sheet name="INVID_20.0265" sheetId="1" r:id="rId1"/>
  </sheets>
  <definedNames/>
  <calcPr fullCalcOnLoad="1"/>
</workbook>
</file>

<file path=xl/comments1.xml><?xml version="1.0" encoding="utf-8"?>
<comments xmlns="http://schemas.openxmlformats.org/spreadsheetml/2006/main">
  <authors>
    <author>Uživatel</author>
  </authors>
  <commentList>
    <comment ref="A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ve zveřejněné výzvě nebude uvedena, slouží pouze pro interní potřebu</t>
        </r>
      </text>
    </comment>
    <comment ref="A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<sst xmlns="http://schemas.openxmlformats.org/spreadsheetml/2006/main" count="25" uniqueCount="23">
  <si>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</si>
  <si>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</si>
  <si>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</si>
  <si>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</si>
  <si>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</si>
  <si>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Projekt:</t>
  </si>
  <si>
    <t>Reg. č.</t>
  </si>
  <si>
    <t>Kontaktní osoba:</t>
  </si>
  <si>
    <t>Maximální cena za kus bez DPH</t>
  </si>
  <si>
    <t>Maximální cena za kus vč. DPH</t>
  </si>
  <si>
    <t>Technická specifikace:</t>
  </si>
  <si>
    <t>Cena celkem bez DPH</t>
  </si>
  <si>
    <t>Cena celkem vč. DPH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</si>
  <si>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</si>
  <si>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</si>
  <si>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Kontakt:</t>
  </si>
  <si>
    <t>Indikátory vitality dřevin</t>
  </si>
  <si>
    <t>CZ.1.07/2.3.00/20.0265</t>
  </si>
  <si>
    <t>metodický dopis 7000</t>
  </si>
  <si>
    <t>Ing. Petra Doleželová</t>
  </si>
  <si>
    <t>tel.: 545134040, petadolezelova@gmail.com</t>
  </si>
  <si>
    <t>Externí mikrofon k videokameře</t>
  </si>
  <si>
    <t xml:space="preserve">kompatibilní s videokamerou Canon Legria HF G10, technologie propojení: kabelový, stereo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</si>
</sst>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€-2]\ #\ ##,000_);[Red]\([$€-2]\ #\ ##,000\)"/>
    <numFmt numFmtId="170" formatCode="#,##0.00_ ;[Red]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0010261535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3" fillId="0" borderId="0" xfId="0" applyFont="1" applyBorder="1" applyAlignment="1">
      <alignment horizontal="left" vertical="top"/>
    </xf>
    <xf numFmtId="0" fontId="26" fillId="24" borderId="11" xfId="0" applyFont="1" applyFill="1" applyBorder="1" applyAlignment="1">
      <alignment/>
    </xf>
    <xf numFmtId="164" fontId="23" fillId="0" borderId="0" xfId="0" applyNumberFormat="1" applyFont="1" applyAlignment="1">
      <alignment vertical="center"/>
    </xf>
    <xf numFmtId="0" fontId="0" fillId="0" borderId="0" xfId="0" applyAlignment="1">
      <alignment horizontal="left" vertical="top"/>
    </xf>
    <xf numFmtId="0" fontId="26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24" borderId="16" xfId="0" applyFont="1" applyFill="1" applyBorder="1" applyAlignment="1">
      <alignment horizontal="center"/>
    </xf>
    <xf numFmtId="0" fontId="25" fillId="0" borderId="17" xfId="0" applyFont="1" applyBorder="1" applyAlignment="1">
      <alignment horizontal="center"/>
    </xf>
    <xf numFmtId="164" fontId="25" fillId="0" borderId="17" xfId="0" applyNumberFormat="1" applyFont="1" applyBorder="1" applyAlignment="1">
      <alignment horizontal="center"/>
    </xf>
    <xf numFmtId="164" fontId="25" fillId="0" borderId="18" xfId="0" applyNumberFormat="1" applyFont="1" applyBorder="1" applyAlignment="1">
      <alignment horizontal="center"/>
    </xf>
    <xf numFmtId="164" fontId="25" fillId="0" borderId="19" xfId="0" applyNumberFormat="1" applyFont="1" applyBorder="1" applyAlignment="1">
      <alignment horizontal="center"/>
    </xf>
    <xf numFmtId="164" fontId="25" fillId="0" borderId="20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/>
    </xf>
    <xf numFmtId="0" fontId="26" fillId="0" borderId="23" xfId="0" applyFont="1" applyBorder="1" applyAlignment="1">
      <alignment horizontal="left" vertical="top"/>
    </xf>
    <xf numFmtId="0" fontId="26" fillId="0" borderId="24" xfId="0" applyFont="1" applyBorder="1" applyAlignment="1">
      <alignment horizontal="left" vertical="top"/>
    </xf>
    <xf numFmtId="0" fontId="26" fillId="0" borderId="25" xfId="0" applyFont="1" applyBorder="1" applyAlignment="1">
      <alignment horizontal="left" vertical="top"/>
    </xf>
    <xf numFmtId="0" fontId="26" fillId="0" borderId="26" xfId="0" applyFont="1" applyBorder="1" applyAlignment="1">
      <alignment horizontal="left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95250</xdr:rowOff>
    </xdr:from>
    <xdr:to>
      <xdr:col>6</xdr:col>
      <xdr:colOff>352425</xdr:colOff>
      <xdr:row>0</xdr:row>
      <xdr:rowOff>1495425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95250"/>
          <a:ext cx="57626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3"/>
  <sheetViews>
    <sheetView tabSelected="1" zoomScalePageLayoutView="0" workbookViewId="0" topLeftCell="A1">
      <selection activeCell="B7" sqref="B7:C7"/>
    </sheetView>
  </sheetViews>
  <sheetFormatPr defaultColWidth="9.140625" defaultRowHeight="12.75"/>
  <cols>
    <col min="1" max="1" width="26.7109375" style="0" customWidth="1"/>
    <col min="2" max="2" width="15.7109375" style="0" customWidth="1"/>
    <col min="3" max="3" width="33.8515625" style="0" customWidth="1"/>
    <col min="5" max="5" width="0" style="0" hidden="1" customWidth="1"/>
  </cols>
  <sheetData>
    <row r="1" ht="140.25" customHeight="1"/>
    <row r="2" spans="1:3" ht="12.75" customHeight="1">
      <c r="A2" s="5" t="s">
        <v>5</v>
      </c>
      <c r="B2" s="14" t="s">
        <v>16</v>
      </c>
      <c r="C2" s="14"/>
    </row>
    <row r="3" spans="1:3" ht="12.75" customHeight="1">
      <c r="A3" s="5" t="s">
        <v>6</v>
      </c>
      <c r="B3" s="14" t="s">
        <v>17</v>
      </c>
      <c r="C3" s="14"/>
    </row>
    <row r="4" spans="1:3" ht="12.75">
      <c r="A4" s="1" t="s">
        <v>7</v>
      </c>
      <c r="B4" s="15" t="s">
        <v>19</v>
      </c>
      <c r="C4" s="15"/>
    </row>
    <row r="5" spans="1:3" ht="12.75">
      <c r="A5" s="1" t="s">
        <v>15</v>
      </c>
      <c r="B5" s="15" t="s">
        <v>20</v>
      </c>
      <c r="C5" s="15"/>
    </row>
    <row r="6" spans="1:3" ht="13.5" thickBot="1">
      <c r="A6" s="2"/>
      <c r="B6" s="2"/>
      <c r="C6" s="2"/>
    </row>
    <row r="7" spans="1:5" ht="12.75">
      <c r="A7" s="6"/>
      <c r="B7" s="16" t="s">
        <v>0</v>
      </c>
      <c r="C7" s="16"/>
      <c r="E7" t="s">
        <v>1</v>
      </c>
    </row>
    <row r="8" spans="1:5" ht="12.75">
      <c r="A8" s="3" t="s">
        <v>2</v>
      </c>
      <c r="B8" s="17" t="s">
        <v>21</v>
      </c>
      <c r="C8" s="17"/>
      <c r="E8" t="s">
        <v>3</v>
      </c>
    </row>
    <row r="9" spans="1:3" ht="12.75">
      <c r="A9" s="4" t="s">
        <v>4</v>
      </c>
      <c r="B9" s="17">
        <v>1</v>
      </c>
      <c r="C9" s="17"/>
    </row>
    <row r="10" spans="1:3" ht="12.75">
      <c r="A10" s="4" t="s">
        <v>8</v>
      </c>
      <c r="B10" s="18">
        <v>4500</v>
      </c>
      <c r="C10" s="18"/>
    </row>
    <row r="11" spans="1:3" ht="12.75">
      <c r="A11" s="4" t="s">
        <v>9</v>
      </c>
      <c r="B11" s="19">
        <f>B10*0.2+B10</f>
        <v>5400</v>
      </c>
      <c r="C11" s="18"/>
    </row>
    <row r="12" spans="1:3" ht="12.75">
      <c r="A12" s="4" t="s">
        <v>11</v>
      </c>
      <c r="B12" s="19">
        <f>B9*B10</f>
        <v>4500</v>
      </c>
      <c r="C12" s="18"/>
    </row>
    <row r="13" spans="1:3" ht="13.5" thickBot="1">
      <c r="A13" s="9" t="s">
        <v>12</v>
      </c>
      <c r="B13" s="20">
        <f>B9*B11</f>
        <v>5400</v>
      </c>
      <c r="C13" s="21"/>
    </row>
    <row r="14" spans="1:3" ht="12.75">
      <c r="A14" s="10" t="s">
        <v>10</v>
      </c>
      <c r="B14" s="22" t="s">
        <v>22</v>
      </c>
      <c r="C14" s="23"/>
    </row>
    <row r="15" spans="1:3" ht="12.75">
      <c r="A15" s="11"/>
      <c r="B15" s="24"/>
      <c r="C15" s="25"/>
    </row>
    <row r="16" spans="1:3" ht="12.75">
      <c r="A16" s="11"/>
      <c r="B16" s="24"/>
      <c r="C16" s="25"/>
    </row>
    <row r="17" spans="1:3" ht="12.75">
      <c r="A17" s="11"/>
      <c r="B17" s="24"/>
      <c r="C17" s="25"/>
    </row>
    <row r="18" spans="1:3" ht="12.75">
      <c r="A18" s="11"/>
      <c r="B18" s="24"/>
      <c r="C18" s="25"/>
    </row>
    <row r="19" spans="1:3" ht="12.75">
      <c r="A19" s="11"/>
      <c r="B19" s="24"/>
      <c r="C19" s="25"/>
    </row>
    <row r="20" spans="1:3" ht="12.75">
      <c r="A20" s="11"/>
      <c r="B20" s="24"/>
      <c r="C20" s="25"/>
    </row>
    <row r="21" spans="1:3" ht="12.75">
      <c r="A21" s="11"/>
      <c r="B21" s="24"/>
      <c r="C21" s="25"/>
    </row>
    <row r="22" spans="1:3" ht="12.75">
      <c r="A22" s="11"/>
      <c r="B22" s="24"/>
      <c r="C22" s="25"/>
    </row>
    <row r="23" spans="1:3" ht="12.75">
      <c r="A23" s="11"/>
      <c r="B23" s="24"/>
      <c r="C23" s="25"/>
    </row>
    <row r="24" spans="1:3" ht="12.75">
      <c r="A24" s="11"/>
      <c r="B24" s="24"/>
      <c r="C24" s="25"/>
    </row>
    <row r="25" spans="1:3" ht="12.75">
      <c r="A25" s="11"/>
      <c r="B25" s="24"/>
      <c r="C25" s="25"/>
    </row>
    <row r="26" spans="1:3" ht="12.75">
      <c r="A26" s="11"/>
      <c r="B26" s="24"/>
      <c r="C26" s="25"/>
    </row>
    <row r="27" spans="1:3" ht="12.75">
      <c r="A27" s="11"/>
      <c r="B27" s="24"/>
      <c r="C27" s="25"/>
    </row>
    <row r="28" spans="1:3" ht="12.75">
      <c r="A28" s="11"/>
      <c r="B28" s="24"/>
      <c r="C28" s="25"/>
    </row>
    <row r="29" spans="1:3" ht="18" customHeight="1" thickBot="1">
      <c r="A29" s="12"/>
      <c r="B29" s="26"/>
      <c r="C29" s="27"/>
    </row>
    <row r="30" ht="28.5" customHeight="1"/>
    <row r="31" spans="1:3" ht="12.75">
      <c r="A31" s="13" t="s">
        <v>13</v>
      </c>
      <c r="B31" s="13"/>
      <c r="C31" s="7">
        <f>B12</f>
        <v>4500</v>
      </c>
    </row>
    <row r="32" spans="1:3" ht="12.75">
      <c r="A32" s="13" t="s">
        <v>14</v>
      </c>
      <c r="B32" s="13"/>
      <c r="C32" s="7">
        <f>B13</f>
        <v>5400</v>
      </c>
    </row>
    <row r="38" ht="12.75" customHeight="1"/>
    <row r="49" ht="20.25" customHeight="1"/>
    <row r="58" ht="12.75" customHeight="1"/>
    <row r="69" ht="20.25" customHeight="1"/>
    <row r="78" ht="12.75" customHeight="1"/>
    <row r="82" ht="12.75">
      <c r="C82" s="8"/>
    </row>
    <row r="94" ht="12.75">
      <c r="A94" t="s">
        <v>18</v>
      </c>
    </row>
    <row r="98" ht="12.75" customHeight="1"/>
    <row r="113" ht="13.5" customHeight="1"/>
    <row r="122" spans="1:3" ht="12.75">
      <c r="A122" s="13" t="s">
        <v>13</v>
      </c>
      <c r="B122" s="13"/>
      <c r="C122" s="7" t="e">
        <f>B12+#REF!+#REF!+#REF!+#REF!</f>
        <v>#REF!</v>
      </c>
    </row>
    <row r="123" spans="1:3" ht="12.75">
      <c r="A123" s="13" t="s">
        <v>14</v>
      </c>
      <c r="B123" s="13"/>
      <c r="C123" s="7" t="e">
        <f>B13+#REF!+#REF!+#REF!+#REF!</f>
        <v>#REF!</v>
      </c>
    </row>
  </sheetData>
  <sheetProtection/>
  <mergeCells count="16">
    <mergeCell ref="A31:B31"/>
    <mergeCell ref="A32:B32"/>
    <mergeCell ref="B11:C11"/>
    <mergeCell ref="B12:C12"/>
    <mergeCell ref="B13:C13"/>
    <mergeCell ref="B14:C29"/>
    <mergeCell ref="A123:B123"/>
    <mergeCell ref="A122:B122"/>
    <mergeCell ref="B2:C2"/>
    <mergeCell ref="B3:C3"/>
    <mergeCell ref="B4:C4"/>
    <mergeCell ref="B5:C5"/>
    <mergeCell ref="B7:C7"/>
    <mergeCell ref="B8:C8"/>
    <mergeCell ref="B9:C9"/>
    <mergeCell ref="B10:C10"/>
  </mergeCells>
  <printOptions/>
  <pageMargins left="0.7874015748031497" right="0.5905511811023623" top="0.984251968503937" bottom="1.968503937007874" header="0.5118110236220472" footer="0.511811023622047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2013-06-28T11:52:09Z</dcterms:modified>
  <cp:category/>
  <cp:version/>
  <cp:contentType/>
  <cp:contentStatus/>
</cp:coreProperties>
</file>