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Plast základní" sheetId="5" r:id="rId1"/>
  </sheets>
  <definedNames/>
  <calcPr calcId="145621"/>
</workbook>
</file>

<file path=xl/sharedStrings.xml><?xml version="1.0" encoding="utf-8"?>
<sst xmlns="http://schemas.openxmlformats.org/spreadsheetml/2006/main" count="1082" uniqueCount="407">
  <si>
    <t>objem v ml</t>
  </si>
  <si>
    <t>10*</t>
  </si>
  <si>
    <t>výška v mm</t>
  </si>
  <si>
    <t>průměr v mm</t>
  </si>
  <si>
    <t>dělení v ml</t>
  </si>
  <si>
    <t>bílá</t>
  </si>
  <si>
    <t>černá</t>
  </si>
  <si>
    <t>červená</t>
  </si>
  <si>
    <t>žlutá</t>
  </si>
  <si>
    <t>zelená</t>
  </si>
  <si>
    <t>modrá</t>
  </si>
  <si>
    <t>oranžová</t>
  </si>
  <si>
    <t>síla stěny v mm</t>
  </si>
  <si>
    <t>rozměry v mm</t>
  </si>
  <si>
    <t>popis</t>
  </si>
  <si>
    <t>barva</t>
  </si>
  <si>
    <t>délka v mm</t>
  </si>
  <si>
    <t>provedení</t>
  </si>
  <si>
    <t>typ</t>
  </si>
  <si>
    <t>190</t>
  </si>
  <si>
    <t>170</t>
  </si>
  <si>
    <t>100</t>
  </si>
  <si>
    <t>144</t>
  </si>
  <si>
    <t>104</t>
  </si>
  <si>
    <t>150</t>
  </si>
  <si>
    <t>2</t>
  </si>
  <si>
    <t>130</t>
  </si>
  <si>
    <t>Válec odměrný vysoký, PP, průsvitný, lisovaná stupnice, třída přesnosti B, podle DIN 12681/ISO 6706,  kruhově lisovaná stupnice, šestihranná patka</t>
  </si>
  <si>
    <t>dělení v mm</t>
  </si>
  <si>
    <t>Pipeta pro serologii a virologii, PS, průhl., graduovaná, sterilně bal. po 25 ks</t>
  </si>
  <si>
    <t>Pipeta pro serologii a virologii, PS, graduovaná, sterilní, individuálně balená</t>
  </si>
  <si>
    <t>Stojan na pipety, kulatý, PP, určen pro max.28 pipet o průměru max. 14 mm, průměr základny je 225 mm, výška tyče je 375 mm</t>
  </si>
  <si>
    <t>kapacita</t>
  </si>
  <si>
    <t>Kádinka, PP, průsvitná, modrá stupnice</t>
  </si>
  <si>
    <t>Odměrka s výlevkou vysoká, PP, s uchem, průsvitná, modrá stupnice</t>
  </si>
  <si>
    <t>Odměrka s výlevkou, PP, průsvitná, modrá stupnice, stohovatelná</t>
  </si>
  <si>
    <t>Nálevka PP, průsvitná</t>
  </si>
  <si>
    <t>Nálevka s dlouhým stonkem, PP, průsvitná</t>
  </si>
  <si>
    <t>vnější průměr v mm</t>
  </si>
  <si>
    <t>vnitřní průměr v mm</t>
  </si>
  <si>
    <t>Redukce, PP, provedení přímá</t>
  </si>
  <si>
    <t>pro hadičky o průměru v mm</t>
  </si>
  <si>
    <t>4-8/8-12</t>
  </si>
  <si>
    <t>4-8/12-16</t>
  </si>
  <si>
    <t>8-12/12-16</t>
  </si>
  <si>
    <t>Vývěva vodní, PP, se zpětným ventilem</t>
  </si>
  <si>
    <t>matice G3/4 (G1/2) nebo olivka 10-12 mm</t>
  </si>
  <si>
    <t>olivka 10-12 mm</t>
  </si>
  <si>
    <t>Míchadlo magnetické, PTFE</t>
  </si>
  <si>
    <t>POLYGON</t>
  </si>
  <si>
    <t>OCTAGON</t>
  </si>
  <si>
    <t>OVAL</t>
  </si>
  <si>
    <t>DOUBLE ENDED</t>
  </si>
  <si>
    <t>SPINPLUS</t>
  </si>
  <si>
    <t>TRIANGULAR</t>
  </si>
  <si>
    <t>DOUBLE-SPINFIN</t>
  </si>
  <si>
    <t>*rozměry u typu SPINPLUS</t>
  </si>
  <si>
    <t>**výška u typu DOUBLE-SPIN</t>
  </si>
  <si>
    <t>13*</t>
  </si>
  <si>
    <t>15*</t>
  </si>
  <si>
    <t>10x10*</t>
  </si>
  <si>
    <t>20x20*</t>
  </si>
  <si>
    <t>25x25*</t>
  </si>
  <si>
    <t>30x30*</t>
  </si>
  <si>
    <t>38x38*</t>
  </si>
  <si>
    <t>Vytahovač magnetických míchadel</t>
  </si>
  <si>
    <t>materiál</t>
  </si>
  <si>
    <t>PP</t>
  </si>
  <si>
    <t>PTFE</t>
  </si>
  <si>
    <t>Odkapávač na sklo (sušák), PS, s odtokovým žlábkem</t>
  </si>
  <si>
    <t>velikost v mm</t>
  </si>
  <si>
    <t>450x630</t>
  </si>
  <si>
    <t>Odkapávač na sklo (sušák), ABS/PC,nástěnný</t>
  </si>
  <si>
    <t>350x500</t>
  </si>
  <si>
    <t>Střička celobarevná, PE-LD, úzkohrdlá</t>
  </si>
  <si>
    <t>Střička, bezpečností úzkohrdlá, LDPE, s trvale barevným potiskem zobrazujícím obsah současně se symboly a informacemi popisujícími druh rizika</t>
  </si>
  <si>
    <t>potisk</t>
  </si>
  <si>
    <t>Aceton</t>
  </si>
  <si>
    <t>Methanol</t>
  </si>
  <si>
    <t>Ethanol</t>
  </si>
  <si>
    <t>Destilovaná voda</t>
  </si>
  <si>
    <t>*existují i další varianty potisku</t>
  </si>
  <si>
    <t>potisk*</t>
  </si>
  <si>
    <t>Střička autoklávovatelná, PP, výtoková trubička a víčko z jednoho kusu</t>
  </si>
  <si>
    <t>velikost uzávěru v mm</t>
  </si>
  <si>
    <r>
      <t>Střička na organická rozpouštědla širokohrdlá VITsafe</t>
    </r>
    <r>
      <rPr>
        <b/>
        <vertAlign val="superscript"/>
        <sz val="11"/>
        <color theme="1"/>
        <rFont val="Calibri"/>
        <family val="2"/>
        <scheme val="minor"/>
      </rPr>
      <t xml:space="preserve">TM, </t>
    </r>
    <r>
      <rPr>
        <b/>
        <sz val="11"/>
        <color theme="1"/>
        <rFont val="Calibri"/>
        <family val="2"/>
        <scheme val="minor"/>
      </rPr>
      <t>se závitem GL 45, uzávěr z PP, červený šroubovací uzávěr se samovětracím mechanismem Vent-Cap zabraňuje unikání rozpouštědel, ještě větší odolnost a možnost autoklávování poskytuje provedení z PP, různé potisky, i v objemech 500 a 1000 ml</t>
    </r>
  </si>
  <si>
    <t>LDPE</t>
  </si>
  <si>
    <t>Isopropanol</t>
  </si>
  <si>
    <t>Ethylacetát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</si>
  <si>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uzávěru v mm</t>
    </r>
  </si>
  <si>
    <t>Láhev kulatá, aseptická, HDPE, průsvitná, nerozbitná,širokohrdlá, červený šroubovací uzávěr z HDPE s vnitřním těsnícím výčnělkem, cena včetně uzávěru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</si>
  <si>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láhve v mm</t>
    </r>
  </si>
  <si>
    <t>výška včetně uzávěru v mm</t>
  </si>
  <si>
    <r>
      <t>Láhev širokohrdlá, PP, kulatá, průhledná, s graduací, bez uzávěru, autoklávovatelná do 121</t>
    </r>
    <r>
      <rPr>
        <b/>
        <sz val="11"/>
        <color theme="1"/>
        <rFont val="Calibri"/>
        <family val="2"/>
      </rPr>
      <t xml:space="preserve">° C, ideální pro pasty, granuláty a produkty plněné za tepla </t>
    </r>
  </si>
  <si>
    <t>uzávěr (GL)</t>
  </si>
  <si>
    <r>
      <t>Láhev sterilní, čtyřhranná, PETG, HDPE bílý šroubový uzávěr, tlustostěnná s graduací, levná alternativa ke skleněným lahvím, omezená prodyšnost vůči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sterilizovány radiací, láhev 2 l má navíc držadlo</t>
    </r>
  </si>
  <si>
    <t>Láhev skladovací s výpustným kohoutem, HDPE, s držadlem, komplet se šroubovým uzávěrem a uchem, výměnný kohoutek s připojením 3/4</t>
  </si>
  <si>
    <t>Ø hrdla v mm</t>
  </si>
  <si>
    <t>Kanystr s UN kódem, HDPE (potravinářský atest)</t>
  </si>
  <si>
    <t>objem v l</t>
  </si>
  <si>
    <t>rozměr v mm</t>
  </si>
  <si>
    <t>lehčený</t>
  </si>
  <si>
    <t>stohovatelný</t>
  </si>
  <si>
    <t>204x191x123</t>
  </si>
  <si>
    <t>298x191x123</t>
  </si>
  <si>
    <t>227x164x164</t>
  </si>
  <si>
    <t>316x192x196</t>
  </si>
  <si>
    <t>369x257x227</t>
  </si>
  <si>
    <t>462x287x245</t>
  </si>
  <si>
    <t>445x245x215</t>
  </si>
  <si>
    <t>Sud s UN kódem, HDPE, UN kód označuje obaly pro balení a přepravu nebezpečných látek dle požadavků mezinárodních přepravních předpisů</t>
  </si>
  <si>
    <t>Ø366x510</t>
  </si>
  <si>
    <t>Ø366x620</t>
  </si>
  <si>
    <t>Ø366x680</t>
  </si>
  <si>
    <t>2x48</t>
  </si>
  <si>
    <t>50*</t>
  </si>
  <si>
    <t>Nádoba na vzorky, LDPE, těsně zapadající výklopné víčko</t>
  </si>
  <si>
    <t>Nádoba na vzorky, HDPE, se šroubovým uzávěrem</t>
  </si>
  <si>
    <t>Nádoba na vzorky,PP,se šroubovým uzávěrem, autoklávovatelná</t>
  </si>
  <si>
    <t>rozměr Ø x v (mm)</t>
  </si>
  <si>
    <t>Zkumavka centrifugační s kónickým dnem, PP, průsvitná, vysoká chemická odolnost, lisovaná stupnice, pro použití až do 6000 x g, dodávána bez uzávěru, pro správnou centrifugaci musí být naplněna do 80% obsahu, autoklávovatelná</t>
  </si>
  <si>
    <t>17x119</t>
  </si>
  <si>
    <t>28,5x133</t>
  </si>
  <si>
    <t>Zkumavka centrifugační s kónickým dnem, PC, průhledná, vysoká mechanická pevnost, lisovaná stupnice, pro použití až do 6000 x g v chlazených nebo běžných centrifugách, dodávána bez uzávěru, pro správnou centrifugaci musí být naplněna do 80% obsahu, autoklávovatelná</t>
  </si>
  <si>
    <t>17x120</t>
  </si>
  <si>
    <t>28,5x135</t>
  </si>
  <si>
    <t>100*</t>
  </si>
  <si>
    <t>*vyhnutý okraj</t>
  </si>
  <si>
    <t>16x103</t>
  </si>
  <si>
    <t>16x114</t>
  </si>
  <si>
    <t>18x99</t>
  </si>
  <si>
    <t>25x89</t>
  </si>
  <si>
    <t>29x103</t>
  </si>
  <si>
    <t>28,5x104</t>
  </si>
  <si>
    <t>32x164</t>
  </si>
  <si>
    <t>Zkumavka centrifugační s kulatým dnem, PC, průhledná, vysoká mechanická pevnost, pro použití až do 50000 x g v chlazených nebo běžných centrifugách, dodávána bez uzávěru, pro správnou centrifugaci musí být naplněna do 80% obsahu, autoklávovatelná</t>
  </si>
  <si>
    <t>Zkumavka centrifugační s kulatým dnem, PP, průsvitná, vysoká chemická odolnost, pro použití až do 50000 x g v chlazených nebo běžných centrifugách, dodávána bez uzávěru, pro správnou centrifugaci musí být naplněna do 80% obsahu, autoklávovatelná</t>
  </si>
  <si>
    <t>16x104</t>
  </si>
  <si>
    <t>18x101</t>
  </si>
  <si>
    <t>26x89</t>
  </si>
  <si>
    <t>29x104</t>
  </si>
  <si>
    <t>28,5x106</t>
  </si>
  <si>
    <t>32x165</t>
  </si>
  <si>
    <r>
      <t>Uzávěr k centrifugačním zkumavkám, PP, vhodný pro všechny typy zkumavek Nalgene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, autoklávovatelný</t>
    </r>
  </si>
  <si>
    <t>velikost uzávěru</t>
  </si>
  <si>
    <t>Zkumavka centrifugační, PP, se šroubovým uzávěrem, kónické dno, průsvitná, stupnice lisovaná zevnitř</t>
  </si>
  <si>
    <r>
      <t xml:space="preserve">rozměr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x v (mm)</t>
    </r>
  </si>
  <si>
    <t>sterilní</t>
  </si>
  <si>
    <t>*samostatně stojící, použitelná do 3000 RCF</t>
  </si>
  <si>
    <t>30x115</t>
  </si>
  <si>
    <t>30x116</t>
  </si>
  <si>
    <t>ne</t>
  </si>
  <si>
    <t>ano</t>
  </si>
  <si>
    <r>
      <t>Stojan na zkumavky, PMMA, průměr otvorů 18 mm, dvouřadý,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</si>
  <si>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počet otvorů</t>
  </si>
  <si>
    <t>2x6</t>
  </si>
  <si>
    <t>2x10</t>
  </si>
  <si>
    <t>2x12</t>
  </si>
  <si>
    <t>160x65x145</t>
  </si>
  <si>
    <t>275x65x145</t>
  </si>
  <si>
    <t>325x65x145</t>
  </si>
  <si>
    <r>
      <t>Stojan na zkumavky, PMMA, průměr otvorů 18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</si>
  <si>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2x5</t>
  </si>
  <si>
    <t>3x12</t>
  </si>
  <si>
    <t>4x12</t>
  </si>
  <si>
    <t>135x65x57</t>
  </si>
  <si>
    <t>155x65x57</t>
  </si>
  <si>
    <t>275x65x57</t>
  </si>
  <si>
    <t>325x65x57</t>
  </si>
  <si>
    <t>325x85x57</t>
  </si>
  <si>
    <t>325x120x57</t>
  </si>
  <si>
    <t>135x65x80</t>
  </si>
  <si>
    <t>155x65x80</t>
  </si>
  <si>
    <t>275x65x80</t>
  </si>
  <si>
    <t>325x65x80</t>
  </si>
  <si>
    <t>325x85x80</t>
  </si>
  <si>
    <t>325x120x80</t>
  </si>
  <si>
    <r>
      <t>Stojan na zkumavky, PMMA, průměr otvorů 30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</si>
  <si>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2x4</t>
  </si>
  <si>
    <t>3x8</t>
  </si>
  <si>
    <t>170x90x80</t>
  </si>
  <si>
    <t>250x90x80</t>
  </si>
  <si>
    <t>250x130x80</t>
  </si>
  <si>
    <r>
      <t>Stojan na zkumavky univerzální, PP, barevný, stohovatelný, pevná konstrukce, lehký, ideální k použití ve vodních lázních, pro skladování vzorků v ledničce a pro inkubaci prováděnou v klimatických komorách, dodávány ve dvou dílech pro snadné a trvalé sestavení, provozní teplota od - 20 do 90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C, sterilizovatelná při teplotách do 121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</si>
  <si>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r>
      <t xml:space="preserve">pro zkumavky do </t>
    </r>
    <r>
      <rPr>
        <sz val="11"/>
        <color theme="1"/>
        <rFont val="Calibri"/>
        <family val="2"/>
      </rPr>
      <t>Ø v mm</t>
    </r>
  </si>
  <si>
    <t>počet míst</t>
  </si>
  <si>
    <t>Stojan na zkumavky, PP, nízká hmotnost, autoklávovatelný</t>
  </si>
  <si>
    <t>rozměr dxšxv v mm</t>
  </si>
  <si>
    <t>190x60x80</t>
  </si>
  <si>
    <t>375x65x95</t>
  </si>
  <si>
    <t>250x60x74</t>
  </si>
  <si>
    <t>Stojan na zkumavky,3dílný, PP, bílý</t>
  </si>
  <si>
    <t>270x65x110</t>
  </si>
  <si>
    <t>320x70x120</t>
  </si>
  <si>
    <t>Stojan na mikrozkumavky, PP, barevný, dvouvrstvý, autoklávovatelný, lze ho použít i ve vodních lázních nebo chladničkách, alfanumerické označení, pro 100 mikrozkumavek (1,5 ml) se zavřeným víčkem nebo bez víčka a 50 mikrozkumavek (1,5 ml) s otevřeným víčkem, stohovatelný, rozměry dxšxv 263x109,5x45 mm</t>
  </si>
  <si>
    <t>10-12</t>
  </si>
  <si>
    <t xml:space="preserve"> modrá</t>
  </si>
  <si>
    <t xml:space="preserve"> žlutá</t>
  </si>
  <si>
    <t xml:space="preserve"> červená</t>
  </si>
  <si>
    <t>Stojan na mikrozkumavky, PP, pro mikrozkumavky 0,5, 1,5 a 2 ml a pro kryozkumavky o průměru 10-12 mm, rozměry dxšxv 215x131x27 mm</t>
  </si>
  <si>
    <t>8x12</t>
  </si>
  <si>
    <t>Stojan na mikrocentrifugační zkumavky, pro použití u velkých teplotních rozsahů, dobrá chemická odolnost, každý otvor má vyražené číslo a písmeno pro snadnou identifikaci vzorků, stohovatelný, autoklávovatelný</t>
  </si>
  <si>
    <t>pro zkumavky v ml</t>
  </si>
  <si>
    <t>0,5</t>
  </si>
  <si>
    <t>4x6</t>
  </si>
  <si>
    <t>225x65x28</t>
  </si>
  <si>
    <t>transparentní</t>
  </si>
  <si>
    <t>PP schránka pro 1 ks zásobníku, s průhledným víkem</t>
  </si>
  <si>
    <t>75</t>
  </si>
  <si>
    <t>40</t>
  </si>
  <si>
    <t>Mikrozkumavka PCR 0,2 ml s víčkem, PP, pro všechny termocyklery</t>
  </si>
  <si>
    <t>provedení víčka</t>
  </si>
  <si>
    <t>čirá</t>
  </si>
  <si>
    <t>růžová</t>
  </si>
  <si>
    <t>vypouklé</t>
  </si>
  <si>
    <t>rovné</t>
  </si>
  <si>
    <t>Mikrozkumavka PCR 0,5 ml s víčkem, PP, pro všechny termocyklery</t>
  </si>
  <si>
    <t>Proužek 8 PCR mikrozkumavek s vypouklými víčky, PP</t>
  </si>
  <si>
    <t>provedení víček</t>
  </si>
  <si>
    <t>8 víček spojených v jedné řadě*</t>
  </si>
  <si>
    <t>8 samostatně připevněných víček*</t>
  </si>
  <si>
    <t>8 samostatně připevněných víček**</t>
  </si>
  <si>
    <t>*i v barevném provedení</t>
  </si>
  <si>
    <t>**vhodné pro Real-Time PCR</t>
  </si>
  <si>
    <t>Proužek 8 PCR mikrozkumavek 0,2 ml s oddělenými víčky, PP</t>
  </si>
  <si>
    <t>bez víček</t>
  </si>
  <si>
    <t>vypouklá víčka</t>
  </si>
  <si>
    <t>rovná víčka</t>
  </si>
  <si>
    <t>Deska PCR mikrozkumavek, PP, zvýšené okraje, těsnící víčko z TPE</t>
  </si>
  <si>
    <t>pro zkumavky</t>
  </si>
  <si>
    <t>příslušenství:</t>
  </si>
  <si>
    <t>těsnící víčko</t>
  </si>
  <si>
    <t>balení v ks</t>
  </si>
  <si>
    <t>50</t>
  </si>
  <si>
    <t>PP folie pro PCR desky</t>
  </si>
  <si>
    <t>hliníková folie pro PCR desky</t>
  </si>
  <si>
    <r>
      <t>Mikrozkumavka s připevněným šroubovým uzávěrem se silikonovým těsněním, nesterilní,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</si>
  <si>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1,5</t>
  </si>
  <si>
    <t>samostatně stojící</t>
  </si>
  <si>
    <t>kulaté dno</t>
  </si>
  <si>
    <r>
      <t>Mikrozkumavka s barevným šroubovým uzávěrem se silikonovým těsněním, sterilní (SAL 10-6),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</si>
  <si>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lze i ve sterilním provedení a barevnými víčky</t>
  </si>
  <si>
    <t>lze i v nesterilním provedení a se samostatnými barevnými uzávěry</t>
  </si>
  <si>
    <t>Mikrozkumavka Eppendorf, PP</t>
  </si>
  <si>
    <t>s uzávěrem, čirá</t>
  </si>
  <si>
    <t>s uzávěrem, barevná</t>
  </si>
  <si>
    <t>bez uzávěru, čirá</t>
  </si>
  <si>
    <t>s barevným uzávěrem, čirá</t>
  </si>
  <si>
    <t>Destička mikrotitrační, 96 jamek, sterilní, PS</t>
  </si>
  <si>
    <r>
      <t>povrch pro růst v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</si>
  <si>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objem v </t>
    </r>
    <r>
      <rPr>
        <sz val="11"/>
        <color theme="1"/>
        <rFont val="Calibri"/>
        <family val="2"/>
      </rPr>
      <t>μl</t>
    </r>
  </si>
  <si>
    <t>profil jamky</t>
  </si>
  <si>
    <t>96U</t>
  </si>
  <si>
    <t>96F</t>
  </si>
  <si>
    <t>96V</t>
  </si>
  <si>
    <t>víko</t>
  </si>
  <si>
    <t>kulatý</t>
  </si>
  <si>
    <t>kónický</t>
  </si>
  <si>
    <t>plochý</t>
  </si>
  <si>
    <t>345</t>
  </si>
  <si>
    <t>335</t>
  </si>
  <si>
    <t>405</t>
  </si>
  <si>
    <t>10</t>
  </si>
  <si>
    <t>Destička mikrotitrační, pro tkáňové kultury, sterilní, PS, dodávány včetně víka</t>
  </si>
  <si>
    <t>9,6</t>
  </si>
  <si>
    <t>Miska Petriho, PS</t>
  </si>
  <si>
    <t>Ø x v (mm)</t>
  </si>
  <si>
    <t>čirá, nedělená, s větráním</t>
  </si>
  <si>
    <t>čirá, nedělená, ster. persterilem</t>
  </si>
  <si>
    <t>čirá, očíslovaná sekce</t>
  </si>
  <si>
    <t>čirá, nedělená, s větráním, pH neutrální</t>
  </si>
  <si>
    <t>čirá, nedělená, pH neutrální</t>
  </si>
  <si>
    <t>čirá, 2 sektorová, pH neutrální</t>
  </si>
  <si>
    <t>čirá, s větráním</t>
  </si>
  <si>
    <t>55x14</t>
  </si>
  <si>
    <t>60x14</t>
  </si>
  <si>
    <t>65x15</t>
  </si>
  <si>
    <t>90x14</t>
  </si>
  <si>
    <t>94x16</t>
  </si>
  <si>
    <t>143x21</t>
  </si>
  <si>
    <t>Roztěrka pro Petriho misky, ve tvaru L</t>
  </si>
  <si>
    <t>sterilní - balené individuálně</t>
  </si>
  <si>
    <t>nesterilní - balené po 5 ks</t>
  </si>
  <si>
    <t>Láhev kultivační pro tkáňové kultury, sterilní, PS, láhve se zvednutým hrdlem, vhodné i pro leváky</t>
  </si>
  <si>
    <t>provedení uzávěru</t>
  </si>
  <si>
    <t>25</t>
  </si>
  <si>
    <t>300</t>
  </si>
  <si>
    <t>VENT</t>
  </si>
  <si>
    <t>FILTER</t>
  </si>
  <si>
    <t>ks v kartonu</t>
  </si>
  <si>
    <t>18</t>
  </si>
  <si>
    <t>Klička inokulační, sterilizovaná, šestihranné držadlo, individuálně balené</t>
  </si>
  <si>
    <t>Pipeta Pastuer, nesterilní</t>
  </si>
  <si>
    <t>2,5 se stupnicí</t>
  </si>
  <si>
    <t>3 makro se stupnicí</t>
  </si>
  <si>
    <t>3 mikro</t>
  </si>
  <si>
    <t>3 kapilární</t>
  </si>
  <si>
    <t>230</t>
  </si>
  <si>
    <t>155</t>
  </si>
  <si>
    <t>Pipeta Pastuer, sterilní</t>
  </si>
  <si>
    <t>Lodička na vážení, PS, dva tvary: DS - tvar diamantu a SQ - čtvercový tvar, hydrofobní povrch</t>
  </si>
  <si>
    <t>balení</t>
  </si>
  <si>
    <t>DS</t>
  </si>
  <si>
    <t>SQ</t>
  </si>
  <si>
    <t>31x55x4,6</t>
  </si>
  <si>
    <t>56x85x14,5</t>
  </si>
  <si>
    <t>96x134,5x18,5</t>
  </si>
  <si>
    <t>43x43x8</t>
  </si>
  <si>
    <t>78,5x78,5x23</t>
  </si>
  <si>
    <t>134x134x23</t>
  </si>
  <si>
    <t>31x53x5,3</t>
  </si>
  <si>
    <t>12,5</t>
  </si>
  <si>
    <t>200</t>
  </si>
  <si>
    <t>12</t>
  </si>
  <si>
    <t>6</t>
  </si>
  <si>
    <t>24</t>
  </si>
  <si>
    <t>250</t>
  </si>
  <si>
    <t>Box na stojan na PCR mikrozkumavky</t>
  </si>
  <si>
    <t>PP, pro mikrozkumavky 0,2 ml, proužky s 8 a 12 mikrozkumavkami  a PCR desky</t>
  </si>
  <si>
    <t>Stojan na PCR zkumavky</t>
  </si>
  <si>
    <t>PC/PP, s víkem, pro zkumavky 0,2 ml</t>
  </si>
  <si>
    <t>dvouhrdlý</t>
  </si>
  <si>
    <t>širokohrdlý</t>
  </si>
  <si>
    <t>čirá, nedělená, sterilní</t>
  </si>
  <si>
    <t xml:space="preserve"> Název</t>
  </si>
  <si>
    <t>specifikace obecné pro VŘ</t>
  </si>
  <si>
    <t>Mikrozkumavky ve stripu</t>
  </si>
  <si>
    <t>8-mikrozkumavek ve stripu 
objem: 0,1 ml 
barva: trasparentní 
vlastnosti: vhodné pro PCR, s víčky</t>
  </si>
  <si>
    <t>8-mikrozkumavek ve stripu 
objem: 0,2 ml 
barva: trasparentní 
vlastnosti: vhodné pro PCR, 
kompatibilní s Applied Biosystems 7500 Real-Time</t>
  </si>
  <si>
    <t>8-mikrozkumavek ve stripu s rovnými víčky 
objem: 0,2 ml 
barva: trasparentní 
vlastnosti: vhodné pro real-PCR, 
kompatibilní s Eppendorf real pelx master cycler</t>
  </si>
  <si>
    <t>8-mikrozkumavek ve stripu
objem: 0,2 ml 
barva: trasparentní 
vlastnosti: vhodné PCR</t>
  </si>
  <si>
    <t>PCR mikrozkumavky růžové, RNase a DNase free, 0.2 ml,</t>
  </si>
  <si>
    <t>objem: 0,2 ml 
barva: růžové, transparentní 
vlastnosti: Autoklávovatelné, Tenkostěnné, ClickFit uzávěr, Vhodné pro termocyclery,  RNase a DNase free, rovné víčko</t>
  </si>
  <si>
    <t>PCR mikrozkumavky zelené, RNase a DNase free, 0.2 ml</t>
  </si>
  <si>
    <t>objem: 0,2 ml 
barva: zelené, transparentní 
vlastnosti: Autoklávovatelné, Tenkostěnné, ClickFit uzávěr, Vhodné pro termocyclery,  RNase a DNase free, rovné víčko</t>
  </si>
  <si>
    <t>PCR mikrozkumavky čiré, RNase a DNase free, 0.2 ml,</t>
  </si>
  <si>
    <t>objem: 0,2 ml 
barva: transparentní 
vlastnosti: Autoklávovatelné, Tenkostěnné, ClickFit uzávěr, Vhodné pro termocyclery,  RNase a DNase free, rovné víčko</t>
  </si>
  <si>
    <t>PCR mikrozkumavky žluté, RNase a DNase free, 0.2 ml</t>
  </si>
  <si>
    <t>objem: 0,2 ml 
barva: žluté, transparentní 
vlastnosti: Autoklávovatelné, Tenkostěnné, ClickFit uzávěr, Vhodné pro termocyclery,  RNase a DNase free, rovné víčko</t>
  </si>
  <si>
    <t>PCR mikrozkumavky modré, RNase a DNase free, 0.2 ml,</t>
  </si>
  <si>
    <t>objem: 0,2 ml 
barva: modré, transparentní 
vlastnosti: Autoklávovatelné, Tenkostěnné, ClickFit uzávěr, Vhodné pro termocyclery,  RNase a DNase free, rovné víčko</t>
  </si>
  <si>
    <t>PCR zkumavka 0,2 ml</t>
  </si>
  <si>
    <t>objem: 0,2 ml 
barva: transparentní 
vlastnosti: Vhodné pro PCR , neotevírající se v cycleru, vypouklé víčko, nesterilní, balené v sáčcích</t>
  </si>
  <si>
    <t>PCR mikrozkumavky - PCR tube 0,2ml</t>
  </si>
  <si>
    <t>objem: 0,2 ml
barva: transparentní 
vlastnosti: Vhodné pro PCR, připojené víčko s krytím proti kontaminaci,  balené v sáčcích</t>
  </si>
  <si>
    <t>Mikrozkumavky čiré 0.5ml</t>
  </si>
  <si>
    <t>objem: 0,5 ml
objem: 0,5 ml 
barva:  transparentní 
vlastnosti:  graduované, hladký povrch, rovné víčko, ClickFit, vhodné pro teploty -190 -121 °C, baleno v sáčcích</t>
  </si>
  <si>
    <t>Mikrozkumavky 0,5ml</t>
  </si>
  <si>
    <t>objem: 0,5 ml 
barva:  transparentní 
vlastnosti:  graduované, hladký povrch, rovné víčko, uzavírání safe-lock, baleno v sáčcích</t>
  </si>
  <si>
    <t>Mikrozkumavky 0,1 - 0,5 ml</t>
  </si>
  <si>
    <t>Petriho miska</t>
  </si>
  <si>
    <t>materiál:PS 
počet Oddílů: nedělené 
Vlastnosti: čirá, sterilní , 
Průměr: 55 mm 
Výška: xxx 
Využití: Kultivace mikroorganismů na pevných živných půdách</t>
  </si>
  <si>
    <t>petriho miska s popisovatelným proužkem</t>
  </si>
  <si>
    <t>materiál:PS
počet Oddílů: nedělené 
Vlastnosti: čirá, sterilní 
Průměr: 60 mm 
Výška: 16 mm 
Využití: pro tkáňové kultury, opticko mechanicky upravený povrch pro růst buněk</t>
  </si>
  <si>
    <t>materiál: PS 
počet Oddílů: nedělené 
Vlastnosti: čirá, sterilní, s větráním 
Průměr: 90 mm 
Výška: 15
Využití: Kultivace mikroorganismů na pevných živných půdách</t>
  </si>
  <si>
    <t>materiál:PS
počet Oddílů: nedělené 
Vlastnosti: čirá, sterilní 
Průměr: 100 mm 
Výška: xxx 
Využití: pro tkáňové kultury, opticko mechanicky upravený povrch pro růst buněk</t>
  </si>
  <si>
    <t>kultivační láhev</t>
  </si>
  <si>
    <t>materiál:PS 
Vlastnosti: čirá, sterilní, cap vented, endotoxin tested,
velikost: plocha 25 cm2 
Výška: 29 mm 
Využití: pro tkáňové kultury,  opticko mechanicky upravený povrch pro růst buněk</t>
  </si>
  <si>
    <t>materiál:PS 
Vlastnosti: čirá, sterilní, cap vented, endotoxin tested
velikost: plocha 75 cm2 
Výška: 40 mm
Využití: pro tkáňové kultury, opticko mechanicky upravený povrch pro růst buněk</t>
  </si>
  <si>
    <t>materiál:PS 
Vlastnosti: čirá, sterilní, cap vented, endotoxin tested, cytotoxicity tested,USP Class VI Test, 
velikost: plocha 75 cm2 
Výška: xxx 
Využití: pro tkáňové kultury - suspenzní živočišné buňky</t>
  </si>
  <si>
    <t>materiál:PS 
Vlastnosti: čirá, sterilní, cap vented, endotoxin tested, cytotoxicity tested,USP Class VI Test, 
velikost: plocha 25 cm2 
Výška: xxx 
Využití: pro tkáňové kultury - suspenzní živočišné buňky</t>
  </si>
  <si>
    <t>Kultivační nádoby</t>
  </si>
  <si>
    <t>60 x 8</t>
  </si>
  <si>
    <t>100 x 15</t>
  </si>
  <si>
    <t>Držák skalpelových čepelek - nerezová ocel</t>
  </si>
  <si>
    <t>č.</t>
  </si>
  <si>
    <t>3</t>
  </si>
  <si>
    <t>4</t>
  </si>
  <si>
    <r>
      <t>Hadice silikonová, trasparentní, teplotní stálost - 60…+200</t>
    </r>
    <r>
      <rPr>
        <b/>
        <sz val="11"/>
        <color theme="1"/>
        <rFont val="Calibri"/>
        <family val="2"/>
      </rPr>
      <t>° C, krátkodobě 260° C, prodejní jednotka 15 m</t>
    </r>
  </si>
  <si>
    <r>
      <t>Hadice silikonová, trasparentní, teplotní stálost - 60…+200</t>
    </r>
    <r>
      <rPr>
        <b/>
        <sz val="11"/>
        <color theme="1"/>
        <rFont val="Calibri"/>
        <family val="2"/>
      </rPr>
      <t>° C, krátkodobě 260° C, prodejní jednotka 25 m</t>
    </r>
  </si>
  <si>
    <t>Střička s barevným uzávěrem, PE, širokohrdlá, závit GL 45 - balení 10 ks</t>
  </si>
  <si>
    <r>
      <t>Zásobník na mikrozkumvky, PP, autoklávovatelný, teplotní odolnost -80...+121</t>
    </r>
    <r>
      <rPr>
        <b/>
        <sz val="11"/>
        <color theme="1"/>
        <rFont val="Calibri"/>
        <family val="2"/>
      </rPr>
      <t>° C, pro mikrozkumavky 1,5 a 2 ml - 80 otvorů</t>
    </r>
  </si>
  <si>
    <t>48</t>
  </si>
  <si>
    <t>3,85</t>
  </si>
  <si>
    <t>1,93</t>
  </si>
  <si>
    <t>0,84</t>
  </si>
  <si>
    <t>0,33</t>
  </si>
  <si>
    <t>0,32</t>
  </si>
  <si>
    <r>
      <t xml:space="preserve">minimální objem v </t>
    </r>
    <r>
      <rPr>
        <sz val="11"/>
        <color theme="1"/>
        <rFont val="Calibri"/>
        <family val="2"/>
      </rPr>
      <t>μl</t>
    </r>
  </si>
  <si>
    <t>760</t>
  </si>
  <si>
    <t>380</t>
  </si>
  <si>
    <t>1900</t>
  </si>
  <si>
    <t>600</t>
  </si>
  <si>
    <t>850</t>
  </si>
  <si>
    <r>
      <t>kultivační plocha
cm</t>
    </r>
    <r>
      <rPr>
        <vertAlign val="superscript"/>
        <sz val="11"/>
        <color theme="1"/>
        <rFont val="Calibri"/>
        <family val="2"/>
        <scheme val="minor"/>
      </rPr>
      <t>2</t>
    </r>
  </si>
  <si>
    <t>182,5</t>
  </si>
  <si>
    <t>Všechny uvedené parametry, které přímo nesouvisí s funkčností a kompatibilitou požadovaných potřeb se mohou měnit o + / - 10 % (zejména se jedná o uvedené podružné rozměry)</t>
  </si>
  <si>
    <t>Předpokládaný počet</t>
  </si>
  <si>
    <t>Cena za 1 ks</t>
  </si>
  <si>
    <t>Cena celkem</t>
  </si>
  <si>
    <t>Σ CENA CELKEM za část č. 3</t>
  </si>
  <si>
    <t>Skalpelové čepelky - nerezová ocel</t>
  </si>
  <si>
    <t>10A</t>
  </si>
  <si>
    <t>11</t>
  </si>
  <si>
    <t>E</t>
  </si>
  <si>
    <t>14</t>
  </si>
  <si>
    <t>15</t>
  </si>
  <si>
    <t>15T</t>
  </si>
  <si>
    <t>16</t>
  </si>
  <si>
    <t>20</t>
  </si>
  <si>
    <t>21</t>
  </si>
  <si>
    <t>22</t>
  </si>
  <si>
    <t>22A</t>
  </si>
  <si>
    <t>23</t>
  </si>
  <si>
    <t>26</t>
  </si>
  <si>
    <t>Příloha č. 7 - nabídková tabulka části č. 3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</si>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</sst>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ont="1"/>
    <xf numFmtId="49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2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9" fillId="0" borderId="0" xfId="0" applyFont="1"/>
    <xf numFmtId="49" fontId="0" fillId="0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shrinkToFit="1"/>
    </xf>
    <xf numFmtId="0" fontId="0" fillId="0" borderId="1" xfId="0" applyFont="1" applyBorder="1"/>
    <xf numFmtId="0" fontId="0" fillId="4" borderId="1" xfId="0" applyFont="1" applyFill="1" applyBorder="1"/>
    <xf numFmtId="4" fontId="0" fillId="0" borderId="1" xfId="0" applyNumberFormat="1" applyBorder="1"/>
    <xf numFmtId="0" fontId="0" fillId="0" borderId="0" xfId="0" applyFont="1" applyFill="1" applyBorder="1"/>
    <xf numFmtId="4" fontId="0" fillId="0" borderId="0" xfId="0" applyNumberFormat="1" applyFill="1" applyBorder="1"/>
    <xf numFmtId="0" fontId="0" fillId="0" borderId="0" xfId="0" applyFill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9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3"/>
  <sheetViews>
    <sheetView tabSelected="1" workbookViewId="0" topLeftCell="A638">
      <selection activeCell="M689" sqref="M689"/>
    </sheetView>
  </sheetViews>
  <sheetFormatPr defaultColWidth="9.140625" defaultRowHeight="15"/>
  <cols>
    <col min="3" max="3" width="10.57421875" style="0" customWidth="1"/>
    <col min="6" max="6" width="10.140625" style="0" customWidth="1"/>
  </cols>
  <sheetData>
    <row r="1" s="15" customFormat="1" ht="18.75">
      <c r="A1" s="20" t="s">
        <v>405</v>
      </c>
    </row>
    <row r="2" s="15" customFormat="1" ht="18.75">
      <c r="A2" s="20"/>
    </row>
    <row r="3" spans="1:8" s="15" customFormat="1" ht="15">
      <c r="A3" s="33" t="s">
        <v>386</v>
      </c>
      <c r="B3" s="33"/>
      <c r="C3" s="33"/>
      <c r="D3" s="33"/>
      <c r="E3" s="33"/>
      <c r="F3" s="33"/>
      <c r="G3" s="33"/>
      <c r="H3" s="33"/>
    </row>
    <row r="4" spans="1:8" s="15" customFormat="1" ht="15">
      <c r="A4" s="33"/>
      <c r="B4" s="33"/>
      <c r="C4" s="33"/>
      <c r="D4" s="33"/>
      <c r="E4" s="33"/>
      <c r="F4" s="33"/>
      <c r="G4" s="33"/>
      <c r="H4" s="33"/>
    </row>
    <row r="5" spans="1:8" s="15" customFormat="1" ht="15">
      <c r="A5" s="33"/>
      <c r="B5" s="33"/>
      <c r="C5" s="33"/>
      <c r="D5" s="33"/>
      <c r="E5" s="33"/>
      <c r="F5" s="33"/>
      <c r="G5" s="33"/>
      <c r="H5" s="33"/>
    </row>
    <row r="6" s="15" customFormat="1" ht="18.75">
      <c r="A6" s="20"/>
    </row>
    <row r="7" spans="1:9" s="14" customFormat="1" ht="33" customHeight="1">
      <c r="A7" s="31" t="s">
        <v>27</v>
      </c>
      <c r="B7" s="32"/>
      <c r="C7" s="32"/>
      <c r="D7" s="32"/>
      <c r="E7" s="32"/>
      <c r="F7" s="32"/>
      <c r="G7" s="32"/>
      <c r="H7" s="32"/>
      <c r="I7" s="32"/>
    </row>
    <row r="8" spans="1:7" s="14" customFormat="1" ht="30">
      <c r="A8" s="4" t="s">
        <v>0</v>
      </c>
      <c r="B8" s="4" t="s">
        <v>28</v>
      </c>
      <c r="C8" s="1" t="s">
        <v>2</v>
      </c>
      <c r="D8" s="22" t="s">
        <v>387</v>
      </c>
      <c r="E8" s="22" t="s">
        <v>388</v>
      </c>
      <c r="F8" s="22" t="s">
        <v>389</v>
      </c>
      <c r="G8" s="22" t="s">
        <v>406</v>
      </c>
    </row>
    <row r="9" spans="1:7" s="14" customFormat="1" ht="15">
      <c r="A9" s="1">
        <v>10</v>
      </c>
      <c r="B9" s="1">
        <v>0.2</v>
      </c>
      <c r="C9" s="1">
        <v>140</v>
      </c>
      <c r="D9" s="23">
        <v>10</v>
      </c>
      <c r="E9" s="24"/>
      <c r="F9" s="25">
        <f aca="true" t="shared" si="0" ref="F9:F16">D9*E9</f>
        <v>0</v>
      </c>
      <c r="G9" s="25"/>
    </row>
    <row r="10" spans="1:8" s="14" customFormat="1" ht="15">
      <c r="A10" s="1">
        <v>25</v>
      </c>
      <c r="B10" s="1">
        <v>0.5</v>
      </c>
      <c r="C10" s="1">
        <v>169</v>
      </c>
      <c r="D10" s="23">
        <v>14</v>
      </c>
      <c r="E10" s="24"/>
      <c r="F10" s="25">
        <f t="shared" si="0"/>
        <v>0</v>
      </c>
      <c r="G10" s="25"/>
      <c r="H10" s="15"/>
    </row>
    <row r="11" spans="1:8" s="14" customFormat="1" ht="15">
      <c r="A11" s="1">
        <v>50</v>
      </c>
      <c r="B11" s="1">
        <v>1</v>
      </c>
      <c r="C11" s="1">
        <v>199</v>
      </c>
      <c r="D11" s="23">
        <v>10</v>
      </c>
      <c r="E11" s="24"/>
      <c r="F11" s="25">
        <f t="shared" si="0"/>
        <v>0</v>
      </c>
      <c r="G11" s="25"/>
      <c r="H11" s="15"/>
    </row>
    <row r="12" spans="1:8" s="14" customFormat="1" ht="15">
      <c r="A12" s="1">
        <v>100</v>
      </c>
      <c r="B12" s="1">
        <v>1</v>
      </c>
      <c r="C12" s="1">
        <v>260</v>
      </c>
      <c r="D12" s="23">
        <v>6</v>
      </c>
      <c r="E12" s="24"/>
      <c r="F12" s="25">
        <f t="shared" si="0"/>
        <v>0</v>
      </c>
      <c r="G12" s="25"/>
      <c r="H12" s="15"/>
    </row>
    <row r="13" spans="1:8" s="14" customFormat="1" ht="15">
      <c r="A13" s="1">
        <v>250</v>
      </c>
      <c r="B13" s="1">
        <v>2</v>
      </c>
      <c r="C13" s="1">
        <v>315</v>
      </c>
      <c r="D13" s="23">
        <v>14</v>
      </c>
      <c r="E13" s="24"/>
      <c r="F13" s="25">
        <f t="shared" si="0"/>
        <v>0</v>
      </c>
      <c r="G13" s="25"/>
      <c r="H13" s="15"/>
    </row>
    <row r="14" spans="1:8" s="14" customFormat="1" ht="15">
      <c r="A14" s="1">
        <v>500</v>
      </c>
      <c r="B14" s="1">
        <v>5</v>
      </c>
      <c r="C14" s="1">
        <v>350</v>
      </c>
      <c r="D14" s="23">
        <v>12</v>
      </c>
      <c r="E14" s="24"/>
      <c r="F14" s="25">
        <f t="shared" si="0"/>
        <v>0</v>
      </c>
      <c r="G14" s="25"/>
      <c r="H14" s="15"/>
    </row>
    <row r="15" spans="1:8" s="14" customFormat="1" ht="15">
      <c r="A15" s="1">
        <v>1000</v>
      </c>
      <c r="B15" s="1">
        <v>10</v>
      </c>
      <c r="C15" s="1">
        <v>415</v>
      </c>
      <c r="D15" s="23">
        <v>12</v>
      </c>
      <c r="E15" s="24"/>
      <c r="F15" s="25">
        <f t="shared" si="0"/>
        <v>0</v>
      </c>
      <c r="G15" s="25"/>
      <c r="H15" s="15"/>
    </row>
    <row r="16" spans="1:8" s="14" customFormat="1" ht="15">
      <c r="A16" s="1">
        <v>2000</v>
      </c>
      <c r="B16" s="1">
        <v>20</v>
      </c>
      <c r="C16" s="1">
        <v>482</v>
      </c>
      <c r="D16" s="23">
        <v>11</v>
      </c>
      <c r="E16" s="24"/>
      <c r="F16" s="25">
        <f t="shared" si="0"/>
        <v>0</v>
      </c>
      <c r="G16" s="25"/>
      <c r="H16" s="15"/>
    </row>
    <row r="17" s="14" customFormat="1" ht="15"/>
    <row r="18" s="14" customFormat="1" ht="15">
      <c r="A18" s="2" t="s">
        <v>29</v>
      </c>
    </row>
    <row r="19" spans="1:7" s="14" customFormat="1" ht="30">
      <c r="A19" s="4" t="s">
        <v>0</v>
      </c>
      <c r="B19" s="4" t="s">
        <v>4</v>
      </c>
      <c r="C19" s="1" t="s">
        <v>16</v>
      </c>
      <c r="D19" s="22" t="s">
        <v>387</v>
      </c>
      <c r="E19" s="22" t="s">
        <v>388</v>
      </c>
      <c r="F19" s="22" t="s">
        <v>389</v>
      </c>
      <c r="G19" s="22" t="s">
        <v>406</v>
      </c>
    </row>
    <row r="20" spans="1:7" s="14" customFormat="1" ht="15">
      <c r="A20" s="1">
        <v>1</v>
      </c>
      <c r="B20" s="1">
        <v>0.01</v>
      </c>
      <c r="C20" s="1">
        <v>272</v>
      </c>
      <c r="D20" s="23">
        <v>5</v>
      </c>
      <c r="E20" s="24"/>
      <c r="F20" s="25">
        <f aca="true" t="shared" si="1" ref="F20:F24">D20*E20</f>
        <v>0</v>
      </c>
      <c r="G20" s="25"/>
    </row>
    <row r="21" spans="1:7" s="14" customFormat="1" ht="15">
      <c r="A21" s="1">
        <v>2</v>
      </c>
      <c r="B21" s="1">
        <v>0.01</v>
      </c>
      <c r="C21" s="1">
        <v>272</v>
      </c>
      <c r="D21" s="23">
        <v>8</v>
      </c>
      <c r="E21" s="24"/>
      <c r="F21" s="25">
        <f t="shared" si="1"/>
        <v>0</v>
      </c>
      <c r="G21" s="25"/>
    </row>
    <row r="22" spans="1:7" s="14" customFormat="1" ht="15">
      <c r="A22" s="1">
        <v>5</v>
      </c>
      <c r="B22" s="1">
        <v>0.1</v>
      </c>
      <c r="C22" s="1">
        <v>320</v>
      </c>
      <c r="D22" s="23">
        <v>3</v>
      </c>
      <c r="E22" s="24"/>
      <c r="F22" s="25">
        <f t="shared" si="1"/>
        <v>0</v>
      </c>
      <c r="G22" s="25"/>
    </row>
    <row r="23" spans="1:7" s="14" customFormat="1" ht="15">
      <c r="A23" s="1">
        <v>10</v>
      </c>
      <c r="B23" s="1">
        <v>0.1</v>
      </c>
      <c r="C23" s="1">
        <v>320</v>
      </c>
      <c r="D23" s="23">
        <v>3</v>
      </c>
      <c r="E23" s="24"/>
      <c r="F23" s="25">
        <f t="shared" si="1"/>
        <v>0</v>
      </c>
      <c r="G23" s="25"/>
    </row>
    <row r="24" spans="1:7" s="14" customFormat="1" ht="15">
      <c r="A24" s="1">
        <v>25</v>
      </c>
      <c r="B24" s="1">
        <v>0.2</v>
      </c>
      <c r="C24" s="1">
        <v>345</v>
      </c>
      <c r="D24" s="23">
        <v>9</v>
      </c>
      <c r="E24" s="24"/>
      <c r="F24" s="25">
        <f t="shared" si="1"/>
        <v>0</v>
      </c>
      <c r="G24" s="25"/>
    </row>
    <row r="25" s="14" customFormat="1" ht="15"/>
    <row r="26" s="14" customFormat="1" ht="15">
      <c r="A26" s="2" t="s">
        <v>30</v>
      </c>
    </row>
    <row r="27" spans="1:6" s="14" customFormat="1" ht="30">
      <c r="A27" s="4" t="s">
        <v>0</v>
      </c>
      <c r="B27" s="4" t="s">
        <v>4</v>
      </c>
      <c r="C27" s="22" t="s">
        <v>387</v>
      </c>
      <c r="D27" s="22" t="s">
        <v>388</v>
      </c>
      <c r="E27" s="22" t="s">
        <v>389</v>
      </c>
      <c r="F27" s="22" t="s">
        <v>406</v>
      </c>
    </row>
    <row r="28" spans="1:6" s="14" customFormat="1" ht="15">
      <c r="A28" s="1">
        <v>1</v>
      </c>
      <c r="B28" s="1">
        <v>0.01</v>
      </c>
      <c r="C28" s="23">
        <v>4</v>
      </c>
      <c r="D28" s="24"/>
      <c r="E28" s="25">
        <f aca="true" t="shared" si="2" ref="E28:E32">C28*D28</f>
        <v>0</v>
      </c>
      <c r="F28" s="25"/>
    </row>
    <row r="29" spans="1:6" s="14" customFormat="1" ht="15">
      <c r="A29" s="1">
        <v>2</v>
      </c>
      <c r="B29" s="1">
        <v>0.01</v>
      </c>
      <c r="C29" s="23">
        <v>2</v>
      </c>
      <c r="D29" s="24"/>
      <c r="E29" s="25">
        <f t="shared" si="2"/>
        <v>0</v>
      </c>
      <c r="F29" s="25"/>
    </row>
    <row r="30" spans="1:6" s="14" customFormat="1" ht="15">
      <c r="A30" s="1">
        <v>5</v>
      </c>
      <c r="B30" s="1">
        <v>0.1</v>
      </c>
      <c r="C30" s="23">
        <v>5</v>
      </c>
      <c r="D30" s="24"/>
      <c r="E30" s="25">
        <f t="shared" si="2"/>
        <v>0</v>
      </c>
      <c r="F30" s="25"/>
    </row>
    <row r="31" spans="1:6" s="14" customFormat="1" ht="15">
      <c r="A31" s="1">
        <v>10</v>
      </c>
      <c r="B31" s="1">
        <v>0.1</v>
      </c>
      <c r="C31" s="23">
        <v>3</v>
      </c>
      <c r="D31" s="24"/>
      <c r="E31" s="25">
        <f t="shared" si="2"/>
        <v>0</v>
      </c>
      <c r="F31" s="25"/>
    </row>
    <row r="32" spans="1:6" s="14" customFormat="1" ht="15">
      <c r="A32" s="1">
        <v>25</v>
      </c>
      <c r="B32" s="1">
        <v>0.2</v>
      </c>
      <c r="C32" s="23">
        <v>9</v>
      </c>
      <c r="D32" s="24"/>
      <c r="E32" s="25">
        <f t="shared" si="2"/>
        <v>0</v>
      </c>
      <c r="F32" s="25"/>
    </row>
    <row r="33" s="14" customFormat="1" ht="15"/>
    <row r="34" spans="1:9" s="14" customFormat="1" ht="28.5" customHeight="1">
      <c r="A34" s="31" t="s">
        <v>31</v>
      </c>
      <c r="B34" s="32"/>
      <c r="C34" s="32"/>
      <c r="D34" s="32"/>
      <c r="E34" s="32"/>
      <c r="F34" s="32"/>
      <c r="G34" s="32"/>
      <c r="H34" s="32"/>
      <c r="I34" s="32"/>
    </row>
    <row r="35" spans="1:5" s="14" customFormat="1" ht="15">
      <c r="A35" s="1" t="s">
        <v>32</v>
      </c>
      <c r="B35" s="22" t="s">
        <v>387</v>
      </c>
      <c r="C35" s="22" t="s">
        <v>388</v>
      </c>
      <c r="D35" s="22" t="s">
        <v>389</v>
      </c>
      <c r="E35" s="22" t="s">
        <v>406</v>
      </c>
    </row>
    <row r="36" spans="1:5" s="14" customFormat="1" ht="15">
      <c r="A36" s="1">
        <v>28</v>
      </c>
      <c r="B36" s="23">
        <v>2</v>
      </c>
      <c r="C36" s="24"/>
      <c r="D36" s="25">
        <f aca="true" t="shared" si="3" ref="D36">B36*C36</f>
        <v>0</v>
      </c>
      <c r="E36" s="25"/>
    </row>
    <row r="37" s="14" customFormat="1" ht="15"/>
    <row r="38" s="14" customFormat="1" ht="15">
      <c r="A38" s="2" t="s">
        <v>33</v>
      </c>
    </row>
    <row r="39" spans="1:7" s="14" customFormat="1" ht="30">
      <c r="A39" s="4" t="s">
        <v>0</v>
      </c>
      <c r="B39" s="4" t="s">
        <v>2</v>
      </c>
      <c r="C39" s="4" t="s">
        <v>3</v>
      </c>
      <c r="D39" s="22" t="s">
        <v>387</v>
      </c>
      <c r="E39" s="22" t="s">
        <v>388</v>
      </c>
      <c r="F39" s="22" t="s">
        <v>389</v>
      </c>
      <c r="G39" s="22" t="s">
        <v>406</v>
      </c>
    </row>
    <row r="40" spans="1:7" s="14" customFormat="1" ht="15">
      <c r="A40" s="1">
        <v>10</v>
      </c>
      <c r="B40" s="1">
        <v>35</v>
      </c>
      <c r="C40" s="1">
        <v>25</v>
      </c>
      <c r="D40" s="23">
        <v>7</v>
      </c>
      <c r="E40" s="24"/>
      <c r="F40" s="25">
        <f aca="true" t="shared" si="4" ref="F40:F52">D40*E40</f>
        <v>0</v>
      </c>
      <c r="G40" s="25"/>
    </row>
    <row r="41" spans="1:7" s="14" customFormat="1" ht="15">
      <c r="A41" s="1">
        <v>25</v>
      </c>
      <c r="B41" s="1">
        <v>47</v>
      </c>
      <c r="C41" s="1">
        <v>31</v>
      </c>
      <c r="D41" s="23">
        <v>2</v>
      </c>
      <c r="E41" s="24"/>
      <c r="F41" s="25">
        <f t="shared" si="4"/>
        <v>0</v>
      </c>
      <c r="G41" s="25"/>
    </row>
    <row r="42" spans="1:7" s="14" customFormat="1" ht="15">
      <c r="A42" s="1">
        <v>50</v>
      </c>
      <c r="B42" s="1">
        <v>60</v>
      </c>
      <c r="C42" s="1">
        <v>40</v>
      </c>
      <c r="D42" s="23">
        <v>2</v>
      </c>
      <c r="E42" s="24"/>
      <c r="F42" s="25">
        <f t="shared" si="4"/>
        <v>0</v>
      </c>
      <c r="G42" s="25"/>
    </row>
    <row r="43" spans="1:7" s="14" customFormat="1" ht="15">
      <c r="A43" s="1">
        <v>100</v>
      </c>
      <c r="B43" s="1">
        <v>70</v>
      </c>
      <c r="C43" s="1">
        <v>49</v>
      </c>
      <c r="D43" s="23">
        <v>10</v>
      </c>
      <c r="E43" s="24"/>
      <c r="F43" s="25">
        <f t="shared" si="4"/>
        <v>0</v>
      </c>
      <c r="G43" s="25"/>
    </row>
    <row r="44" spans="1:7" s="14" customFormat="1" ht="15">
      <c r="A44" s="1">
        <v>150</v>
      </c>
      <c r="B44" s="1">
        <v>80</v>
      </c>
      <c r="C44" s="1">
        <v>56</v>
      </c>
      <c r="D44" s="23">
        <v>3</v>
      </c>
      <c r="E44" s="24"/>
      <c r="F44" s="25">
        <f t="shared" si="4"/>
        <v>0</v>
      </c>
      <c r="G44" s="25"/>
    </row>
    <row r="45" spans="1:7" s="14" customFormat="1" ht="15">
      <c r="A45" s="1">
        <v>250</v>
      </c>
      <c r="B45" s="1">
        <v>94</v>
      </c>
      <c r="C45" s="1">
        <v>68</v>
      </c>
      <c r="D45" s="23">
        <v>4</v>
      </c>
      <c r="E45" s="24"/>
      <c r="F45" s="25">
        <f t="shared" si="4"/>
        <v>0</v>
      </c>
      <c r="G45" s="25"/>
    </row>
    <row r="46" spans="1:7" s="14" customFormat="1" ht="15">
      <c r="A46" s="1">
        <v>400</v>
      </c>
      <c r="B46" s="1">
        <v>109</v>
      </c>
      <c r="C46" s="1">
        <v>77</v>
      </c>
      <c r="D46" s="23">
        <v>10</v>
      </c>
      <c r="E46" s="24"/>
      <c r="F46" s="25">
        <f t="shared" si="4"/>
        <v>0</v>
      </c>
      <c r="G46" s="25"/>
    </row>
    <row r="47" spans="1:7" s="14" customFormat="1" ht="15">
      <c r="A47" s="1">
        <v>500</v>
      </c>
      <c r="B47" s="1">
        <v>122</v>
      </c>
      <c r="C47" s="1">
        <v>88</v>
      </c>
      <c r="D47" s="23">
        <v>10</v>
      </c>
      <c r="E47" s="24"/>
      <c r="F47" s="25">
        <f t="shared" si="4"/>
        <v>0</v>
      </c>
      <c r="G47" s="25"/>
    </row>
    <row r="48" spans="1:7" s="14" customFormat="1" ht="15">
      <c r="A48" s="1">
        <v>600</v>
      </c>
      <c r="B48" s="1">
        <v>125</v>
      </c>
      <c r="C48" s="1">
        <v>91</v>
      </c>
      <c r="D48" s="23">
        <v>3</v>
      </c>
      <c r="E48" s="24"/>
      <c r="F48" s="25">
        <f t="shared" si="4"/>
        <v>0</v>
      </c>
      <c r="G48" s="25"/>
    </row>
    <row r="49" spans="1:7" s="14" customFormat="1" ht="15">
      <c r="A49" s="1">
        <v>1000</v>
      </c>
      <c r="B49" s="1">
        <v>149</v>
      </c>
      <c r="C49" s="1">
        <v>102</v>
      </c>
      <c r="D49" s="23">
        <v>4</v>
      </c>
      <c r="E49" s="24"/>
      <c r="F49" s="25">
        <f t="shared" si="4"/>
        <v>0</v>
      </c>
      <c r="G49" s="25"/>
    </row>
    <row r="50" spans="1:7" s="14" customFormat="1" ht="15">
      <c r="A50" s="1">
        <v>2000</v>
      </c>
      <c r="B50" s="1">
        <v>183</v>
      </c>
      <c r="C50" s="1">
        <v>133</v>
      </c>
      <c r="D50" s="23">
        <v>6</v>
      </c>
      <c r="E50" s="24"/>
      <c r="F50" s="25">
        <f t="shared" si="4"/>
        <v>0</v>
      </c>
      <c r="G50" s="25"/>
    </row>
    <row r="51" spans="1:7" s="14" customFormat="1" ht="15">
      <c r="A51" s="1">
        <v>3000</v>
      </c>
      <c r="B51" s="1">
        <v>214</v>
      </c>
      <c r="C51" s="1">
        <v>174</v>
      </c>
      <c r="D51" s="23">
        <v>4</v>
      </c>
      <c r="E51" s="24"/>
      <c r="F51" s="25">
        <f t="shared" si="4"/>
        <v>0</v>
      </c>
      <c r="G51" s="25"/>
    </row>
    <row r="52" spans="1:7" s="14" customFormat="1" ht="15">
      <c r="A52" s="1">
        <v>5000</v>
      </c>
      <c r="B52" s="1">
        <v>248</v>
      </c>
      <c r="C52" s="1">
        <v>185</v>
      </c>
      <c r="D52" s="23">
        <v>8</v>
      </c>
      <c r="E52" s="24"/>
      <c r="F52" s="25">
        <f t="shared" si="4"/>
        <v>0</v>
      </c>
      <c r="G52" s="25"/>
    </row>
    <row r="53" s="14" customFormat="1" ht="15"/>
    <row r="54" s="14" customFormat="1" ht="15">
      <c r="A54" s="2" t="s">
        <v>34</v>
      </c>
    </row>
    <row r="55" spans="1:7" s="14" customFormat="1" ht="30">
      <c r="A55" s="4" t="s">
        <v>0</v>
      </c>
      <c r="B55" s="4" t="s">
        <v>4</v>
      </c>
      <c r="C55" s="4" t="s">
        <v>2</v>
      </c>
      <c r="D55" s="22" t="s">
        <v>387</v>
      </c>
      <c r="E55" s="22" t="s">
        <v>388</v>
      </c>
      <c r="F55" s="22" t="s">
        <v>389</v>
      </c>
      <c r="G55" s="22" t="s">
        <v>406</v>
      </c>
    </row>
    <row r="56" spans="1:7" s="14" customFormat="1" ht="15">
      <c r="A56" s="1">
        <v>50</v>
      </c>
      <c r="B56" s="1">
        <v>2</v>
      </c>
      <c r="C56" s="1">
        <v>70</v>
      </c>
      <c r="D56" s="23">
        <v>2</v>
      </c>
      <c r="E56" s="24"/>
      <c r="F56" s="25">
        <f aca="true" t="shared" si="5" ref="F56:F63">D56*E56</f>
        <v>0</v>
      </c>
      <c r="G56" s="25"/>
    </row>
    <row r="57" spans="1:7" s="14" customFormat="1" ht="15">
      <c r="A57" s="1">
        <v>100</v>
      </c>
      <c r="B57" s="1">
        <v>2</v>
      </c>
      <c r="C57" s="1">
        <v>80</v>
      </c>
      <c r="D57" s="23">
        <v>3</v>
      </c>
      <c r="E57" s="24"/>
      <c r="F57" s="25">
        <f t="shared" si="5"/>
        <v>0</v>
      </c>
      <c r="G57" s="25"/>
    </row>
    <row r="58" spans="1:7" s="14" customFormat="1" ht="15">
      <c r="A58" s="1">
        <v>250</v>
      </c>
      <c r="B58" s="1">
        <v>5</v>
      </c>
      <c r="C58" s="1">
        <v>120</v>
      </c>
      <c r="D58" s="23">
        <v>5</v>
      </c>
      <c r="E58" s="24"/>
      <c r="F58" s="25">
        <f t="shared" si="5"/>
        <v>0</v>
      </c>
      <c r="G58" s="25"/>
    </row>
    <row r="59" spans="1:7" s="14" customFormat="1" ht="15">
      <c r="A59" s="1">
        <v>500</v>
      </c>
      <c r="B59" s="1">
        <v>10</v>
      </c>
      <c r="C59" s="1">
        <v>133</v>
      </c>
      <c r="D59" s="23">
        <v>8</v>
      </c>
      <c r="E59" s="24"/>
      <c r="F59" s="25">
        <f t="shared" si="5"/>
        <v>0</v>
      </c>
      <c r="G59" s="25"/>
    </row>
    <row r="60" spans="1:7" s="14" customFormat="1" ht="15">
      <c r="A60" s="1">
        <v>1000</v>
      </c>
      <c r="B60" s="1">
        <v>10</v>
      </c>
      <c r="C60" s="1">
        <v>170</v>
      </c>
      <c r="D60" s="23">
        <v>8</v>
      </c>
      <c r="E60" s="24"/>
      <c r="F60" s="25">
        <f t="shared" si="5"/>
        <v>0</v>
      </c>
      <c r="G60" s="25"/>
    </row>
    <row r="61" spans="1:7" s="14" customFormat="1" ht="15">
      <c r="A61" s="1">
        <v>2000</v>
      </c>
      <c r="B61" s="1">
        <v>20</v>
      </c>
      <c r="C61" s="1">
        <v>215</v>
      </c>
      <c r="D61" s="23">
        <v>9</v>
      </c>
      <c r="E61" s="24"/>
      <c r="F61" s="25">
        <f t="shared" si="5"/>
        <v>0</v>
      </c>
      <c r="G61" s="25"/>
    </row>
    <row r="62" spans="1:7" s="14" customFormat="1" ht="15">
      <c r="A62" s="1">
        <v>3000</v>
      </c>
      <c r="B62" s="1">
        <v>50</v>
      </c>
      <c r="C62" s="1">
        <v>242</v>
      </c>
      <c r="D62" s="23">
        <v>8</v>
      </c>
      <c r="E62" s="24"/>
      <c r="F62" s="25">
        <f t="shared" si="5"/>
        <v>0</v>
      </c>
      <c r="G62" s="25"/>
    </row>
    <row r="63" spans="1:7" s="14" customFormat="1" ht="15">
      <c r="A63" s="1">
        <v>5000</v>
      </c>
      <c r="B63" s="1">
        <v>100</v>
      </c>
      <c r="C63" s="1">
        <v>270</v>
      </c>
      <c r="D63" s="23">
        <v>4</v>
      </c>
      <c r="E63" s="24"/>
      <c r="F63" s="25">
        <f t="shared" si="5"/>
        <v>0</v>
      </c>
      <c r="G63" s="25"/>
    </row>
    <row r="64" s="14" customFormat="1" ht="15"/>
    <row r="65" s="14" customFormat="1" ht="15">
      <c r="A65" s="2" t="s">
        <v>35</v>
      </c>
    </row>
    <row r="66" spans="1:7" s="14" customFormat="1" ht="30">
      <c r="A66" s="4" t="s">
        <v>0</v>
      </c>
      <c r="B66" s="4" t="s">
        <v>4</v>
      </c>
      <c r="C66" s="4" t="s">
        <v>2</v>
      </c>
      <c r="D66" s="22" t="s">
        <v>387</v>
      </c>
      <c r="E66" s="22" t="s">
        <v>388</v>
      </c>
      <c r="F66" s="22" t="s">
        <v>389</v>
      </c>
      <c r="G66" s="22" t="s">
        <v>406</v>
      </c>
    </row>
    <row r="67" spans="1:7" s="14" customFormat="1" ht="15">
      <c r="A67" s="1">
        <v>500</v>
      </c>
      <c r="B67" s="1">
        <v>10</v>
      </c>
      <c r="C67" s="1">
        <v>140</v>
      </c>
      <c r="D67" s="23">
        <v>9</v>
      </c>
      <c r="E67" s="24"/>
      <c r="F67" s="25">
        <f aca="true" t="shared" si="6" ref="F67:F70">D67*E67</f>
        <v>0</v>
      </c>
      <c r="G67" s="25"/>
    </row>
    <row r="68" spans="1:7" s="14" customFormat="1" ht="15">
      <c r="A68" s="1">
        <v>1000</v>
      </c>
      <c r="B68" s="1">
        <v>10</v>
      </c>
      <c r="C68" s="1">
        <v>167</v>
      </c>
      <c r="D68" s="23">
        <v>5</v>
      </c>
      <c r="E68" s="24"/>
      <c r="F68" s="25">
        <f t="shared" si="6"/>
        <v>0</v>
      </c>
      <c r="G68" s="25"/>
    </row>
    <row r="69" spans="1:7" s="14" customFormat="1" ht="15">
      <c r="A69" s="1">
        <v>2000</v>
      </c>
      <c r="B69" s="1">
        <v>20</v>
      </c>
      <c r="C69" s="1">
        <v>212</v>
      </c>
      <c r="D69" s="23">
        <v>2</v>
      </c>
      <c r="E69" s="24"/>
      <c r="F69" s="25">
        <f t="shared" si="6"/>
        <v>0</v>
      </c>
      <c r="G69" s="25"/>
    </row>
    <row r="70" spans="1:7" s="14" customFormat="1" ht="15">
      <c r="A70" s="1">
        <v>3000</v>
      </c>
      <c r="B70" s="1">
        <v>50</v>
      </c>
      <c r="C70" s="1">
        <v>242</v>
      </c>
      <c r="D70" s="23">
        <v>2</v>
      </c>
      <c r="E70" s="24"/>
      <c r="F70" s="25">
        <f t="shared" si="6"/>
        <v>0</v>
      </c>
      <c r="G70" s="25"/>
    </row>
    <row r="71" s="14" customFormat="1" ht="15"/>
    <row r="72" s="14" customFormat="1" ht="15">
      <c r="A72" s="2" t="s">
        <v>36</v>
      </c>
    </row>
    <row r="73" spans="1:6" s="14" customFormat="1" ht="30">
      <c r="A73" s="4" t="s">
        <v>3</v>
      </c>
      <c r="B73" s="4" t="s">
        <v>2</v>
      </c>
      <c r="C73" s="22" t="s">
        <v>387</v>
      </c>
      <c r="D73" s="22" t="s">
        <v>388</v>
      </c>
      <c r="E73" s="22" t="s">
        <v>389</v>
      </c>
      <c r="F73" s="22" t="s">
        <v>406</v>
      </c>
    </row>
    <row r="74" spans="1:6" s="14" customFormat="1" ht="15">
      <c r="A74" s="1">
        <v>30</v>
      </c>
      <c r="B74" s="1">
        <v>47</v>
      </c>
      <c r="C74" s="23">
        <v>6</v>
      </c>
      <c r="D74" s="24"/>
      <c r="E74" s="25">
        <f aca="true" t="shared" si="7" ref="E74:E81">C74*D74</f>
        <v>0</v>
      </c>
      <c r="F74" s="25"/>
    </row>
    <row r="75" spans="1:6" s="14" customFormat="1" ht="15">
      <c r="A75" s="1">
        <v>40</v>
      </c>
      <c r="B75" s="1">
        <v>65</v>
      </c>
      <c r="C75" s="23">
        <v>8</v>
      </c>
      <c r="D75" s="24"/>
      <c r="E75" s="25">
        <f t="shared" si="7"/>
        <v>0</v>
      </c>
      <c r="F75" s="25"/>
    </row>
    <row r="76" spans="1:6" s="14" customFormat="1" ht="15">
      <c r="A76" s="1">
        <v>50</v>
      </c>
      <c r="B76" s="1">
        <v>85</v>
      </c>
      <c r="C76" s="23">
        <v>5</v>
      </c>
      <c r="D76" s="24"/>
      <c r="E76" s="25">
        <f t="shared" si="7"/>
        <v>0</v>
      </c>
      <c r="F76" s="25"/>
    </row>
    <row r="77" spans="1:6" s="14" customFormat="1" ht="15">
      <c r="A77" s="1">
        <v>62</v>
      </c>
      <c r="B77" s="1">
        <v>12</v>
      </c>
      <c r="C77" s="23">
        <v>10</v>
      </c>
      <c r="D77" s="24"/>
      <c r="E77" s="25">
        <f t="shared" si="7"/>
        <v>0</v>
      </c>
      <c r="F77" s="25"/>
    </row>
    <row r="78" spans="1:6" s="14" customFormat="1" ht="15">
      <c r="A78" s="1">
        <v>75</v>
      </c>
      <c r="B78" s="1">
        <v>140</v>
      </c>
      <c r="C78" s="23">
        <v>10</v>
      </c>
      <c r="D78" s="24"/>
      <c r="E78" s="25">
        <f t="shared" si="7"/>
        <v>0</v>
      </c>
      <c r="F78" s="25"/>
    </row>
    <row r="79" spans="1:6" s="14" customFormat="1" ht="15">
      <c r="A79" s="1">
        <v>100</v>
      </c>
      <c r="B79" s="1">
        <v>155</v>
      </c>
      <c r="C79" s="23">
        <v>8</v>
      </c>
      <c r="D79" s="24"/>
      <c r="E79" s="25">
        <f t="shared" si="7"/>
        <v>0</v>
      </c>
      <c r="F79" s="25"/>
    </row>
    <row r="80" spans="1:6" s="14" customFormat="1" ht="15">
      <c r="A80" s="1">
        <v>120</v>
      </c>
      <c r="B80" s="1">
        <v>180</v>
      </c>
      <c r="C80" s="23">
        <v>2</v>
      </c>
      <c r="D80" s="24"/>
      <c r="E80" s="25">
        <f t="shared" si="7"/>
        <v>0</v>
      </c>
      <c r="F80" s="25"/>
    </row>
    <row r="81" spans="1:6" s="14" customFormat="1" ht="15">
      <c r="A81" s="1">
        <v>150</v>
      </c>
      <c r="B81" s="1">
        <v>220</v>
      </c>
      <c r="C81" s="23">
        <v>10</v>
      </c>
      <c r="D81" s="24"/>
      <c r="E81" s="25">
        <f t="shared" si="7"/>
        <v>0</v>
      </c>
      <c r="F81" s="25"/>
    </row>
    <row r="82" s="14" customFormat="1" ht="15"/>
    <row r="83" s="14" customFormat="1" ht="15">
      <c r="A83" s="2" t="s">
        <v>37</v>
      </c>
    </row>
    <row r="84" spans="1:6" s="14" customFormat="1" ht="30">
      <c r="A84" s="4" t="s">
        <v>3</v>
      </c>
      <c r="B84" s="4" t="s">
        <v>2</v>
      </c>
      <c r="C84" s="22" t="s">
        <v>387</v>
      </c>
      <c r="D84" s="22" t="s">
        <v>388</v>
      </c>
      <c r="E84" s="22" t="s">
        <v>389</v>
      </c>
      <c r="F84" s="22" t="s">
        <v>406</v>
      </c>
    </row>
    <row r="85" spans="1:6" s="14" customFormat="1" ht="15">
      <c r="A85" s="1">
        <v>60</v>
      </c>
      <c r="B85" s="1">
        <v>150</v>
      </c>
      <c r="C85" s="23">
        <v>5</v>
      </c>
      <c r="D85" s="24"/>
      <c r="E85" s="25">
        <f aca="true" t="shared" si="8" ref="E85:E87">C85*D85</f>
        <v>0</v>
      </c>
      <c r="F85" s="25"/>
    </row>
    <row r="86" spans="1:6" s="14" customFormat="1" ht="15">
      <c r="A86" s="1">
        <v>80</v>
      </c>
      <c r="B86" s="1">
        <v>150</v>
      </c>
      <c r="C86" s="23">
        <v>2</v>
      </c>
      <c r="D86" s="24"/>
      <c r="E86" s="25">
        <f t="shared" si="8"/>
        <v>0</v>
      </c>
      <c r="F86" s="25"/>
    </row>
    <row r="87" spans="1:6" s="14" customFormat="1" ht="15">
      <c r="A87" s="1">
        <v>100</v>
      </c>
      <c r="B87" s="1">
        <v>150</v>
      </c>
      <c r="C87" s="23">
        <v>5</v>
      </c>
      <c r="D87" s="24"/>
      <c r="E87" s="25">
        <f t="shared" si="8"/>
        <v>0</v>
      </c>
      <c r="F87" s="25"/>
    </row>
    <row r="88" s="14" customFormat="1" ht="15"/>
    <row r="89" spans="1:9" s="14" customFormat="1" ht="30" customHeight="1">
      <c r="A89" s="31" t="s">
        <v>368</v>
      </c>
      <c r="B89" s="32"/>
      <c r="C89" s="32"/>
      <c r="D89" s="32"/>
      <c r="E89" s="32"/>
      <c r="F89" s="32"/>
      <c r="G89" s="32"/>
      <c r="H89" s="32"/>
      <c r="I89" s="32"/>
    </row>
    <row r="90" spans="1:7" s="14" customFormat="1" ht="45">
      <c r="A90" s="4" t="s">
        <v>39</v>
      </c>
      <c r="B90" s="4" t="s">
        <v>38</v>
      </c>
      <c r="C90" s="4" t="s">
        <v>12</v>
      </c>
      <c r="D90" s="22" t="s">
        <v>387</v>
      </c>
      <c r="E90" s="22" t="s">
        <v>388</v>
      </c>
      <c r="F90" s="22" t="s">
        <v>389</v>
      </c>
      <c r="G90" s="22" t="s">
        <v>406</v>
      </c>
    </row>
    <row r="91" spans="1:7" s="14" customFormat="1" ht="15">
      <c r="A91" s="1">
        <v>2</v>
      </c>
      <c r="B91" s="1">
        <v>5</v>
      </c>
      <c r="C91" s="1">
        <v>1.5</v>
      </c>
      <c r="D91" s="23">
        <v>9</v>
      </c>
      <c r="E91" s="24"/>
      <c r="F91" s="25">
        <f aca="true" t="shared" si="9" ref="F91:F104">D91*E91</f>
        <v>0</v>
      </c>
      <c r="G91" s="25"/>
    </row>
    <row r="92" spans="1:7" s="14" customFormat="1" ht="15">
      <c r="A92" s="1">
        <v>3</v>
      </c>
      <c r="B92" s="1">
        <v>6</v>
      </c>
      <c r="C92" s="1">
        <v>1.5</v>
      </c>
      <c r="D92" s="23">
        <v>2</v>
      </c>
      <c r="E92" s="24"/>
      <c r="F92" s="25">
        <f t="shared" si="9"/>
        <v>0</v>
      </c>
      <c r="G92" s="25"/>
    </row>
    <row r="93" spans="1:7" s="14" customFormat="1" ht="15">
      <c r="A93" s="1">
        <v>4</v>
      </c>
      <c r="B93" s="1">
        <v>7</v>
      </c>
      <c r="C93" s="1">
        <v>1.5</v>
      </c>
      <c r="D93" s="23">
        <v>10</v>
      </c>
      <c r="E93" s="24"/>
      <c r="F93" s="25">
        <f t="shared" si="9"/>
        <v>0</v>
      </c>
      <c r="G93" s="25"/>
    </row>
    <row r="94" spans="1:7" s="14" customFormat="1" ht="15">
      <c r="A94" s="1">
        <v>5</v>
      </c>
      <c r="B94" s="1">
        <v>8</v>
      </c>
      <c r="C94" s="1">
        <v>1.5</v>
      </c>
      <c r="D94" s="23">
        <v>10</v>
      </c>
      <c r="E94" s="24"/>
      <c r="F94" s="25">
        <f t="shared" si="9"/>
        <v>0</v>
      </c>
      <c r="G94" s="25"/>
    </row>
    <row r="95" spans="1:7" s="14" customFormat="1" ht="15">
      <c r="A95" s="1">
        <v>6</v>
      </c>
      <c r="B95" s="1">
        <v>9</v>
      </c>
      <c r="C95" s="1">
        <v>1.5</v>
      </c>
      <c r="D95" s="23">
        <v>4</v>
      </c>
      <c r="E95" s="24"/>
      <c r="F95" s="25">
        <f t="shared" si="9"/>
        <v>0</v>
      </c>
      <c r="G95" s="25"/>
    </row>
    <row r="96" spans="1:7" s="14" customFormat="1" ht="15">
      <c r="A96" s="1">
        <v>7</v>
      </c>
      <c r="B96" s="1">
        <v>10</v>
      </c>
      <c r="C96" s="1">
        <v>1.5</v>
      </c>
      <c r="D96" s="23">
        <v>7</v>
      </c>
      <c r="E96" s="24"/>
      <c r="F96" s="25">
        <f t="shared" si="9"/>
        <v>0</v>
      </c>
      <c r="G96" s="25"/>
    </row>
    <row r="97" spans="1:7" s="14" customFormat="1" ht="15">
      <c r="A97" s="1">
        <v>8</v>
      </c>
      <c r="B97" s="1">
        <v>11</v>
      </c>
      <c r="C97" s="1">
        <v>1.5</v>
      </c>
      <c r="D97" s="23">
        <v>8</v>
      </c>
      <c r="E97" s="24"/>
      <c r="F97" s="25">
        <f t="shared" si="9"/>
        <v>0</v>
      </c>
      <c r="G97" s="25"/>
    </row>
    <row r="98" spans="1:7" s="14" customFormat="1" ht="15">
      <c r="A98" s="1">
        <v>9</v>
      </c>
      <c r="B98" s="1">
        <v>12</v>
      </c>
      <c r="C98" s="1">
        <v>1.5</v>
      </c>
      <c r="D98" s="23">
        <v>4</v>
      </c>
      <c r="E98" s="24"/>
      <c r="F98" s="25">
        <f t="shared" si="9"/>
        <v>0</v>
      </c>
      <c r="G98" s="25"/>
    </row>
    <row r="99" spans="1:7" s="14" customFormat="1" ht="15">
      <c r="A99" s="1">
        <v>10</v>
      </c>
      <c r="B99" s="1">
        <v>14</v>
      </c>
      <c r="C99" s="1">
        <v>2</v>
      </c>
      <c r="D99" s="23">
        <v>2</v>
      </c>
      <c r="E99" s="24"/>
      <c r="F99" s="25">
        <f t="shared" si="9"/>
        <v>0</v>
      </c>
      <c r="G99" s="25"/>
    </row>
    <row r="100" spans="1:7" s="14" customFormat="1" ht="15">
      <c r="A100" s="1">
        <v>12</v>
      </c>
      <c r="B100" s="1">
        <v>16</v>
      </c>
      <c r="C100" s="1">
        <v>2</v>
      </c>
      <c r="D100" s="23">
        <v>6</v>
      </c>
      <c r="E100" s="24"/>
      <c r="F100" s="25">
        <f t="shared" si="9"/>
        <v>0</v>
      </c>
      <c r="G100" s="25"/>
    </row>
    <row r="101" spans="1:7" s="14" customFormat="1" ht="15">
      <c r="A101" s="1">
        <v>14</v>
      </c>
      <c r="B101" s="1">
        <v>20</v>
      </c>
      <c r="C101" s="1">
        <v>3</v>
      </c>
      <c r="D101" s="23">
        <v>6</v>
      </c>
      <c r="E101" s="24"/>
      <c r="F101" s="25">
        <f t="shared" si="9"/>
        <v>0</v>
      </c>
      <c r="G101" s="25"/>
    </row>
    <row r="102" spans="1:7" s="14" customFormat="1" ht="15">
      <c r="A102" s="1">
        <v>16</v>
      </c>
      <c r="B102" s="1">
        <v>21</v>
      </c>
      <c r="C102" s="1">
        <v>2.5</v>
      </c>
      <c r="D102" s="23">
        <v>5</v>
      </c>
      <c r="E102" s="24"/>
      <c r="F102" s="25">
        <f t="shared" si="9"/>
        <v>0</v>
      </c>
      <c r="G102" s="25"/>
    </row>
    <row r="103" spans="1:7" s="14" customFormat="1" ht="15">
      <c r="A103" s="1">
        <v>18</v>
      </c>
      <c r="B103" s="1">
        <v>24</v>
      </c>
      <c r="C103" s="1">
        <v>3</v>
      </c>
      <c r="D103" s="23">
        <v>6</v>
      </c>
      <c r="E103" s="24"/>
      <c r="F103" s="25">
        <f t="shared" si="9"/>
        <v>0</v>
      </c>
      <c r="G103" s="25"/>
    </row>
    <row r="104" spans="1:7" s="14" customFormat="1" ht="15">
      <c r="A104" s="1">
        <v>20</v>
      </c>
      <c r="B104" s="1">
        <v>26</v>
      </c>
      <c r="C104" s="1">
        <v>3</v>
      </c>
      <c r="D104" s="23">
        <v>6</v>
      </c>
      <c r="E104" s="24"/>
      <c r="F104" s="25">
        <f t="shared" si="9"/>
        <v>0</v>
      </c>
      <c r="G104" s="25"/>
    </row>
    <row r="105" spans="1:3" s="15" customFormat="1" ht="15">
      <c r="A105" s="3"/>
      <c r="B105" s="3"/>
      <c r="C105" s="3"/>
    </row>
    <row r="106" spans="1:9" s="15" customFormat="1" ht="28.5" customHeight="1">
      <c r="A106" s="31" t="s">
        <v>369</v>
      </c>
      <c r="B106" s="32"/>
      <c r="C106" s="32"/>
      <c r="D106" s="32"/>
      <c r="E106" s="32"/>
      <c r="F106" s="32"/>
      <c r="G106" s="32"/>
      <c r="H106" s="32"/>
      <c r="I106" s="32"/>
    </row>
    <row r="107" spans="1:7" s="15" customFormat="1" ht="45">
      <c r="A107" s="4" t="s">
        <v>39</v>
      </c>
      <c r="B107" s="4" t="s">
        <v>38</v>
      </c>
      <c r="C107" s="4" t="s">
        <v>12</v>
      </c>
      <c r="D107" s="22" t="s">
        <v>387</v>
      </c>
      <c r="E107" s="22" t="s">
        <v>388</v>
      </c>
      <c r="F107" s="22" t="s">
        <v>389</v>
      </c>
      <c r="G107" s="22" t="s">
        <v>406</v>
      </c>
    </row>
    <row r="108" spans="1:7" s="15" customFormat="1" ht="15">
      <c r="A108" s="1">
        <v>2</v>
      </c>
      <c r="B108" s="1">
        <v>5</v>
      </c>
      <c r="C108" s="1">
        <v>1.5</v>
      </c>
      <c r="D108" s="23">
        <v>2</v>
      </c>
      <c r="E108" s="24"/>
      <c r="F108" s="25">
        <f aca="true" t="shared" si="10" ref="F108:F121">D108*E108</f>
        <v>0</v>
      </c>
      <c r="G108" s="25"/>
    </row>
    <row r="109" spans="1:7" s="15" customFormat="1" ht="15">
      <c r="A109" s="1">
        <v>3</v>
      </c>
      <c r="B109" s="1">
        <v>6</v>
      </c>
      <c r="C109" s="1">
        <v>1.5</v>
      </c>
      <c r="D109" s="23">
        <v>4</v>
      </c>
      <c r="E109" s="24"/>
      <c r="F109" s="25">
        <f t="shared" si="10"/>
        <v>0</v>
      </c>
      <c r="G109" s="25"/>
    </row>
    <row r="110" spans="1:7" s="15" customFormat="1" ht="15">
      <c r="A110" s="1">
        <v>4</v>
      </c>
      <c r="B110" s="1">
        <v>7</v>
      </c>
      <c r="C110" s="1">
        <v>1.5</v>
      </c>
      <c r="D110" s="23">
        <v>7</v>
      </c>
      <c r="E110" s="24"/>
      <c r="F110" s="25">
        <f t="shared" si="10"/>
        <v>0</v>
      </c>
      <c r="G110" s="25"/>
    </row>
    <row r="111" spans="1:7" s="15" customFormat="1" ht="15">
      <c r="A111" s="1">
        <v>5</v>
      </c>
      <c r="B111" s="1">
        <v>8</v>
      </c>
      <c r="C111" s="1">
        <v>1.5</v>
      </c>
      <c r="D111" s="23">
        <v>7</v>
      </c>
      <c r="E111" s="24"/>
      <c r="F111" s="25">
        <f t="shared" si="10"/>
        <v>0</v>
      </c>
      <c r="G111" s="25"/>
    </row>
    <row r="112" spans="1:7" s="15" customFormat="1" ht="15">
      <c r="A112" s="1">
        <v>6</v>
      </c>
      <c r="B112" s="1">
        <v>9</v>
      </c>
      <c r="C112" s="1">
        <v>1.5</v>
      </c>
      <c r="D112" s="23">
        <v>2</v>
      </c>
      <c r="E112" s="24"/>
      <c r="F112" s="25">
        <f t="shared" si="10"/>
        <v>0</v>
      </c>
      <c r="G112" s="25"/>
    </row>
    <row r="113" spans="1:7" s="15" customFormat="1" ht="15">
      <c r="A113" s="1">
        <v>7</v>
      </c>
      <c r="B113" s="1">
        <v>10</v>
      </c>
      <c r="C113" s="1">
        <v>1.5</v>
      </c>
      <c r="D113" s="23">
        <v>6</v>
      </c>
      <c r="E113" s="24"/>
      <c r="F113" s="25">
        <f t="shared" si="10"/>
        <v>0</v>
      </c>
      <c r="G113" s="25"/>
    </row>
    <row r="114" spans="1:7" s="15" customFormat="1" ht="15">
      <c r="A114" s="1">
        <v>8</v>
      </c>
      <c r="B114" s="1">
        <v>11</v>
      </c>
      <c r="C114" s="1">
        <v>1.5</v>
      </c>
      <c r="D114" s="23">
        <v>3</v>
      </c>
      <c r="E114" s="24"/>
      <c r="F114" s="25">
        <f t="shared" si="10"/>
        <v>0</v>
      </c>
      <c r="G114" s="25"/>
    </row>
    <row r="115" spans="1:7" s="15" customFormat="1" ht="15">
      <c r="A115" s="1">
        <v>9</v>
      </c>
      <c r="B115" s="1">
        <v>12</v>
      </c>
      <c r="C115" s="1">
        <v>1.5</v>
      </c>
      <c r="D115" s="23">
        <v>7</v>
      </c>
      <c r="E115" s="24"/>
      <c r="F115" s="25">
        <f t="shared" si="10"/>
        <v>0</v>
      </c>
      <c r="G115" s="25"/>
    </row>
    <row r="116" spans="1:7" s="15" customFormat="1" ht="15">
      <c r="A116" s="1">
        <v>10</v>
      </c>
      <c r="B116" s="1">
        <v>14</v>
      </c>
      <c r="C116" s="1">
        <v>2</v>
      </c>
      <c r="D116" s="23">
        <v>9</v>
      </c>
      <c r="E116" s="24"/>
      <c r="F116" s="25">
        <f t="shared" si="10"/>
        <v>0</v>
      </c>
      <c r="G116" s="25"/>
    </row>
    <row r="117" spans="1:7" s="15" customFormat="1" ht="15">
      <c r="A117" s="1">
        <v>12</v>
      </c>
      <c r="B117" s="1">
        <v>16</v>
      </c>
      <c r="C117" s="1">
        <v>2</v>
      </c>
      <c r="D117" s="23">
        <v>5</v>
      </c>
      <c r="E117" s="24"/>
      <c r="F117" s="25">
        <f t="shared" si="10"/>
        <v>0</v>
      </c>
      <c r="G117" s="25"/>
    </row>
    <row r="118" spans="1:7" s="15" customFormat="1" ht="15">
      <c r="A118" s="1">
        <v>14</v>
      </c>
      <c r="B118" s="1">
        <v>20</v>
      </c>
      <c r="C118" s="1">
        <v>3</v>
      </c>
      <c r="D118" s="23">
        <v>2</v>
      </c>
      <c r="E118" s="24"/>
      <c r="F118" s="25">
        <f t="shared" si="10"/>
        <v>0</v>
      </c>
      <c r="G118" s="25"/>
    </row>
    <row r="119" spans="1:7" s="15" customFormat="1" ht="15">
      <c r="A119" s="1">
        <v>16</v>
      </c>
      <c r="B119" s="1">
        <v>21</v>
      </c>
      <c r="C119" s="1">
        <v>2.5</v>
      </c>
      <c r="D119" s="23">
        <v>8</v>
      </c>
      <c r="E119" s="24"/>
      <c r="F119" s="25">
        <f t="shared" si="10"/>
        <v>0</v>
      </c>
      <c r="G119" s="25"/>
    </row>
    <row r="120" spans="1:7" s="15" customFormat="1" ht="15">
      <c r="A120" s="1">
        <v>18</v>
      </c>
      <c r="B120" s="1">
        <v>24</v>
      </c>
      <c r="C120" s="1">
        <v>3</v>
      </c>
      <c r="D120" s="23">
        <v>7</v>
      </c>
      <c r="E120" s="24"/>
      <c r="F120" s="25">
        <f t="shared" si="10"/>
        <v>0</v>
      </c>
      <c r="G120" s="25"/>
    </row>
    <row r="121" spans="1:7" s="15" customFormat="1" ht="15">
      <c r="A121" s="1">
        <v>20</v>
      </c>
      <c r="B121" s="1">
        <v>26</v>
      </c>
      <c r="C121" s="1">
        <v>3</v>
      </c>
      <c r="D121" s="23">
        <v>5</v>
      </c>
      <c r="E121" s="24"/>
      <c r="F121" s="25">
        <f t="shared" si="10"/>
        <v>0</v>
      </c>
      <c r="G121" s="25"/>
    </row>
    <row r="122" spans="1:3" s="15" customFormat="1" ht="15">
      <c r="A122" s="3"/>
      <c r="B122" s="3"/>
      <c r="C122" s="3"/>
    </row>
    <row r="123" s="14" customFormat="1" ht="15">
      <c r="A123" s="2" t="s">
        <v>40</v>
      </c>
    </row>
    <row r="124" spans="1:5" s="14" customFormat="1" ht="75">
      <c r="A124" s="4" t="s">
        <v>41</v>
      </c>
      <c r="B124" s="22" t="s">
        <v>387</v>
      </c>
      <c r="C124" s="22" t="s">
        <v>388</v>
      </c>
      <c r="D124" s="22" t="s">
        <v>389</v>
      </c>
      <c r="E124" s="22" t="s">
        <v>406</v>
      </c>
    </row>
    <row r="125" spans="1:5" s="14" customFormat="1" ht="15">
      <c r="A125" s="1" t="s">
        <v>42</v>
      </c>
      <c r="B125" s="23">
        <v>10</v>
      </c>
      <c r="C125" s="24"/>
      <c r="D125" s="25">
        <f aca="true" t="shared" si="11" ref="D125:D127">B125*C125</f>
        <v>0</v>
      </c>
      <c r="E125" s="25"/>
    </row>
    <row r="126" spans="1:5" s="14" customFormat="1" ht="15">
      <c r="A126" s="1" t="s">
        <v>43</v>
      </c>
      <c r="B126" s="23">
        <v>6</v>
      </c>
      <c r="C126" s="24"/>
      <c r="D126" s="25">
        <f t="shared" si="11"/>
        <v>0</v>
      </c>
      <c r="E126" s="25"/>
    </row>
    <row r="127" spans="1:5" s="14" customFormat="1" ht="15">
      <c r="A127" s="1" t="s">
        <v>44</v>
      </c>
      <c r="B127" s="23">
        <v>7</v>
      </c>
      <c r="C127" s="24"/>
      <c r="D127" s="25">
        <f t="shared" si="11"/>
        <v>0</v>
      </c>
      <c r="E127" s="25"/>
    </row>
    <row r="128" s="14" customFormat="1" ht="15"/>
    <row r="129" s="14" customFormat="1" ht="15">
      <c r="A129" s="2" t="s">
        <v>45</v>
      </c>
    </row>
    <row r="130" spans="1:5" s="14" customFormat="1" ht="30">
      <c r="A130" s="4" t="s">
        <v>3</v>
      </c>
      <c r="B130" s="22" t="s">
        <v>387</v>
      </c>
      <c r="C130" s="22" t="s">
        <v>388</v>
      </c>
      <c r="D130" s="22" t="s">
        <v>389</v>
      </c>
      <c r="E130" s="22" t="s">
        <v>406</v>
      </c>
    </row>
    <row r="131" spans="1:5" s="14" customFormat="1" ht="90">
      <c r="A131" s="4" t="s">
        <v>46</v>
      </c>
      <c r="B131" s="23">
        <v>8</v>
      </c>
      <c r="C131" s="24"/>
      <c r="D131" s="25">
        <f aca="true" t="shared" si="12" ref="D131:D132">B131*C131</f>
        <v>0</v>
      </c>
      <c r="E131" s="25"/>
    </row>
    <row r="132" spans="1:5" s="14" customFormat="1" ht="30">
      <c r="A132" s="4" t="s">
        <v>47</v>
      </c>
      <c r="B132" s="23">
        <v>5</v>
      </c>
      <c r="C132" s="24"/>
      <c r="D132" s="25">
        <f t="shared" si="12"/>
        <v>0</v>
      </c>
      <c r="E132" s="25"/>
    </row>
    <row r="133" s="14" customFormat="1" ht="15"/>
    <row r="134" s="14" customFormat="1" ht="15">
      <c r="A134" s="2" t="s">
        <v>48</v>
      </c>
    </row>
    <row r="135" spans="1:7" s="14" customFormat="1" ht="30">
      <c r="A135" s="4" t="s">
        <v>18</v>
      </c>
      <c r="B135" s="4" t="s">
        <v>3</v>
      </c>
      <c r="C135" s="4" t="s">
        <v>16</v>
      </c>
      <c r="D135" s="22" t="s">
        <v>387</v>
      </c>
      <c r="E135" s="22" t="s">
        <v>388</v>
      </c>
      <c r="F135" s="22" t="s">
        <v>389</v>
      </c>
      <c r="G135" s="22" t="s">
        <v>406</v>
      </c>
    </row>
    <row r="136" spans="1:7" s="14" customFormat="1" ht="30">
      <c r="A136" s="4" t="s">
        <v>49</v>
      </c>
      <c r="B136" s="4">
        <v>2</v>
      </c>
      <c r="C136" s="4">
        <v>5</v>
      </c>
      <c r="D136" s="23">
        <v>5</v>
      </c>
      <c r="E136" s="24"/>
      <c r="F136" s="25">
        <f aca="true" t="shared" si="13" ref="F136:F195">D136*E136</f>
        <v>0</v>
      </c>
      <c r="G136" s="25"/>
    </row>
    <row r="137" spans="1:7" s="14" customFormat="1" ht="30">
      <c r="A137" s="4" t="s">
        <v>49</v>
      </c>
      <c r="B137" s="4">
        <v>2</v>
      </c>
      <c r="C137" s="4">
        <v>7</v>
      </c>
      <c r="D137" s="23">
        <v>3</v>
      </c>
      <c r="E137" s="24"/>
      <c r="F137" s="25">
        <f t="shared" si="13"/>
        <v>0</v>
      </c>
      <c r="G137" s="25"/>
    </row>
    <row r="138" spans="1:7" s="14" customFormat="1" ht="30">
      <c r="A138" s="4" t="s">
        <v>49</v>
      </c>
      <c r="B138" s="4">
        <v>3</v>
      </c>
      <c r="C138" s="4">
        <v>8</v>
      </c>
      <c r="D138" s="23">
        <v>3</v>
      </c>
      <c r="E138" s="24"/>
      <c r="F138" s="25">
        <f t="shared" si="13"/>
        <v>0</v>
      </c>
      <c r="G138" s="25"/>
    </row>
    <row r="139" spans="1:7" s="14" customFormat="1" ht="30">
      <c r="A139" s="4" t="s">
        <v>49</v>
      </c>
      <c r="B139" s="4">
        <v>3</v>
      </c>
      <c r="C139" s="4">
        <v>10</v>
      </c>
      <c r="D139" s="23">
        <v>6</v>
      </c>
      <c r="E139" s="24"/>
      <c r="F139" s="25">
        <f t="shared" si="13"/>
        <v>0</v>
      </c>
      <c r="G139" s="25"/>
    </row>
    <row r="140" spans="1:7" s="14" customFormat="1" ht="30">
      <c r="A140" s="4" t="s">
        <v>49</v>
      </c>
      <c r="B140" s="4">
        <v>3</v>
      </c>
      <c r="C140" s="4">
        <v>13</v>
      </c>
      <c r="D140" s="23">
        <v>3</v>
      </c>
      <c r="E140" s="24"/>
      <c r="F140" s="25">
        <f t="shared" si="13"/>
        <v>0</v>
      </c>
      <c r="G140" s="25"/>
    </row>
    <row r="141" spans="1:7" s="14" customFormat="1" ht="30">
      <c r="A141" s="4" t="s">
        <v>49</v>
      </c>
      <c r="B141" s="4">
        <v>4</v>
      </c>
      <c r="C141" s="4">
        <v>12</v>
      </c>
      <c r="D141" s="23">
        <v>2</v>
      </c>
      <c r="E141" s="24"/>
      <c r="F141" s="25">
        <f t="shared" si="13"/>
        <v>0</v>
      </c>
      <c r="G141" s="25"/>
    </row>
    <row r="142" spans="1:7" s="14" customFormat="1" ht="30">
      <c r="A142" s="4" t="s">
        <v>49</v>
      </c>
      <c r="B142" s="4">
        <v>6</v>
      </c>
      <c r="C142" s="4">
        <v>10</v>
      </c>
      <c r="D142" s="23">
        <v>6</v>
      </c>
      <c r="E142" s="24"/>
      <c r="F142" s="25">
        <f t="shared" si="13"/>
        <v>0</v>
      </c>
      <c r="G142" s="25"/>
    </row>
    <row r="143" spans="1:7" s="14" customFormat="1" ht="30">
      <c r="A143" s="4" t="s">
        <v>49</v>
      </c>
      <c r="B143" s="4">
        <v>6</v>
      </c>
      <c r="C143" s="4">
        <v>15</v>
      </c>
      <c r="D143" s="23">
        <v>4</v>
      </c>
      <c r="E143" s="24"/>
      <c r="F143" s="25">
        <f t="shared" si="13"/>
        <v>0</v>
      </c>
      <c r="G143" s="25"/>
    </row>
    <row r="144" spans="1:7" s="14" customFormat="1" ht="30">
      <c r="A144" s="4" t="s">
        <v>49</v>
      </c>
      <c r="B144" s="4">
        <v>7</v>
      </c>
      <c r="C144" s="4">
        <v>20</v>
      </c>
      <c r="D144" s="23">
        <v>7</v>
      </c>
      <c r="E144" s="24"/>
      <c r="F144" s="25">
        <f t="shared" si="13"/>
        <v>0</v>
      </c>
      <c r="G144" s="25"/>
    </row>
    <row r="145" spans="1:7" s="14" customFormat="1" ht="30">
      <c r="A145" s="4" t="s">
        <v>49</v>
      </c>
      <c r="B145" s="4">
        <v>8</v>
      </c>
      <c r="C145" s="4">
        <v>25</v>
      </c>
      <c r="D145" s="23">
        <v>5</v>
      </c>
      <c r="E145" s="24"/>
      <c r="F145" s="25">
        <f t="shared" si="13"/>
        <v>0</v>
      </c>
      <c r="G145" s="25"/>
    </row>
    <row r="146" spans="1:7" s="14" customFormat="1" ht="30">
      <c r="A146" s="4" t="s">
        <v>49</v>
      </c>
      <c r="B146" s="4">
        <v>7</v>
      </c>
      <c r="C146" s="4">
        <v>30</v>
      </c>
      <c r="D146" s="23">
        <v>6</v>
      </c>
      <c r="E146" s="24"/>
      <c r="F146" s="25">
        <f t="shared" si="13"/>
        <v>0</v>
      </c>
      <c r="G146" s="25"/>
    </row>
    <row r="147" spans="1:7" s="14" customFormat="1" ht="30">
      <c r="A147" s="4" t="s">
        <v>49</v>
      </c>
      <c r="B147" s="4">
        <v>8</v>
      </c>
      <c r="C147" s="4">
        <v>40</v>
      </c>
      <c r="D147" s="23">
        <v>6</v>
      </c>
      <c r="E147" s="24"/>
      <c r="F147" s="25">
        <f t="shared" si="13"/>
        <v>0</v>
      </c>
      <c r="G147" s="25"/>
    </row>
    <row r="148" spans="1:7" s="14" customFormat="1" ht="30">
      <c r="A148" s="4" t="s">
        <v>49</v>
      </c>
      <c r="B148" s="4">
        <v>8</v>
      </c>
      <c r="C148" s="4">
        <v>50</v>
      </c>
      <c r="D148" s="23">
        <v>8</v>
      </c>
      <c r="E148" s="24"/>
      <c r="F148" s="25">
        <f t="shared" si="13"/>
        <v>0</v>
      </c>
      <c r="G148" s="25"/>
    </row>
    <row r="149" spans="1:7" s="14" customFormat="1" ht="30">
      <c r="A149" s="4" t="s">
        <v>49</v>
      </c>
      <c r="B149" s="4">
        <v>7</v>
      </c>
      <c r="C149" s="4">
        <v>60</v>
      </c>
      <c r="D149" s="23">
        <v>8</v>
      </c>
      <c r="E149" s="24"/>
      <c r="F149" s="25">
        <f t="shared" si="13"/>
        <v>0</v>
      </c>
      <c r="G149" s="25"/>
    </row>
    <row r="150" spans="1:7" s="14" customFormat="1" ht="30">
      <c r="A150" s="4" t="s">
        <v>49</v>
      </c>
      <c r="B150" s="4">
        <v>10</v>
      </c>
      <c r="C150" s="4">
        <v>70</v>
      </c>
      <c r="D150" s="23">
        <v>8</v>
      </c>
      <c r="E150" s="24"/>
      <c r="F150" s="25">
        <f t="shared" si="13"/>
        <v>0</v>
      </c>
      <c r="G150" s="25"/>
    </row>
    <row r="151" spans="1:7" s="14" customFormat="1" ht="30">
      <c r="A151" s="4" t="s">
        <v>49</v>
      </c>
      <c r="B151" s="4">
        <v>10</v>
      </c>
      <c r="C151" s="4">
        <v>80</v>
      </c>
      <c r="D151" s="23">
        <v>9</v>
      </c>
      <c r="E151" s="24"/>
      <c r="F151" s="25">
        <f t="shared" si="13"/>
        <v>0</v>
      </c>
      <c r="G151" s="25"/>
    </row>
    <row r="152" spans="1:7" s="14" customFormat="1" ht="30">
      <c r="A152" s="4" t="s">
        <v>49</v>
      </c>
      <c r="B152" s="4">
        <v>27</v>
      </c>
      <c r="C152" s="4">
        <v>57</v>
      </c>
      <c r="D152" s="23">
        <v>8</v>
      </c>
      <c r="E152" s="24"/>
      <c r="F152" s="25">
        <f t="shared" si="13"/>
        <v>0</v>
      </c>
      <c r="G152" s="25"/>
    </row>
    <row r="153" spans="1:7" s="14" customFormat="1" ht="30">
      <c r="A153" s="4" t="s">
        <v>49</v>
      </c>
      <c r="B153" s="4">
        <v>27</v>
      </c>
      <c r="C153" s="4">
        <v>108</v>
      </c>
      <c r="D153" s="23">
        <v>10</v>
      </c>
      <c r="E153" s="24"/>
      <c r="F153" s="25">
        <f t="shared" si="13"/>
        <v>0</v>
      </c>
      <c r="G153" s="25"/>
    </row>
    <row r="154" spans="1:7" s="14" customFormat="1" ht="30">
      <c r="A154" s="4" t="s">
        <v>49</v>
      </c>
      <c r="B154" s="4">
        <v>27</v>
      </c>
      <c r="C154" s="4">
        <v>159</v>
      </c>
      <c r="D154" s="23">
        <v>2</v>
      </c>
      <c r="E154" s="24"/>
      <c r="F154" s="25">
        <f t="shared" si="13"/>
        <v>0</v>
      </c>
      <c r="G154" s="25"/>
    </row>
    <row r="155" spans="1:7" s="14" customFormat="1" ht="30">
      <c r="A155" s="4" t="s">
        <v>50</v>
      </c>
      <c r="B155" s="4">
        <v>8</v>
      </c>
      <c r="C155" s="4">
        <v>13</v>
      </c>
      <c r="D155" s="23">
        <v>2</v>
      </c>
      <c r="E155" s="24"/>
      <c r="F155" s="25">
        <f t="shared" si="13"/>
        <v>0</v>
      </c>
      <c r="G155" s="25"/>
    </row>
    <row r="156" spans="1:7" s="14" customFormat="1" ht="30">
      <c r="A156" s="4" t="s">
        <v>50</v>
      </c>
      <c r="B156" s="4">
        <v>8</v>
      </c>
      <c r="C156" s="4">
        <v>16</v>
      </c>
      <c r="D156" s="23">
        <v>2</v>
      </c>
      <c r="E156" s="24"/>
      <c r="F156" s="25">
        <f t="shared" si="13"/>
        <v>0</v>
      </c>
      <c r="G156" s="25"/>
    </row>
    <row r="157" spans="1:7" s="14" customFormat="1" ht="30">
      <c r="A157" s="4" t="s">
        <v>50</v>
      </c>
      <c r="B157" s="4">
        <v>8</v>
      </c>
      <c r="C157" s="4">
        <v>22</v>
      </c>
      <c r="D157" s="23">
        <v>4</v>
      </c>
      <c r="E157" s="24"/>
      <c r="F157" s="25">
        <f t="shared" si="13"/>
        <v>0</v>
      </c>
      <c r="G157" s="25"/>
    </row>
    <row r="158" spans="1:7" s="14" customFormat="1" ht="30">
      <c r="A158" s="4" t="s">
        <v>50</v>
      </c>
      <c r="B158" s="4">
        <v>8</v>
      </c>
      <c r="C158" s="4">
        <v>25</v>
      </c>
      <c r="D158" s="23">
        <v>4</v>
      </c>
      <c r="E158" s="24"/>
      <c r="F158" s="25">
        <f t="shared" si="13"/>
        <v>0</v>
      </c>
      <c r="G158" s="25"/>
    </row>
    <row r="159" spans="1:7" s="14" customFormat="1" ht="30">
      <c r="A159" s="4" t="s">
        <v>50</v>
      </c>
      <c r="B159" s="4">
        <v>8</v>
      </c>
      <c r="C159" s="4">
        <v>28</v>
      </c>
      <c r="D159" s="23">
        <v>3</v>
      </c>
      <c r="E159" s="24"/>
      <c r="F159" s="25">
        <f t="shared" si="13"/>
        <v>0</v>
      </c>
      <c r="G159" s="25"/>
    </row>
    <row r="160" spans="1:7" s="14" customFormat="1" ht="30">
      <c r="A160" s="4" t="s">
        <v>50</v>
      </c>
      <c r="B160" s="4">
        <v>8</v>
      </c>
      <c r="C160" s="4">
        <v>38</v>
      </c>
      <c r="D160" s="23">
        <v>6</v>
      </c>
      <c r="E160" s="24"/>
      <c r="F160" s="25">
        <f t="shared" si="13"/>
        <v>0</v>
      </c>
      <c r="G160" s="25"/>
    </row>
    <row r="161" spans="1:7" s="14" customFormat="1" ht="30">
      <c r="A161" s="4" t="s">
        <v>50</v>
      </c>
      <c r="B161" s="4">
        <v>8</v>
      </c>
      <c r="C161" s="4">
        <v>41</v>
      </c>
      <c r="D161" s="23">
        <v>9</v>
      </c>
      <c r="E161" s="24"/>
      <c r="F161" s="25">
        <f t="shared" si="13"/>
        <v>0</v>
      </c>
      <c r="G161" s="25"/>
    </row>
    <row r="162" spans="1:7" s="14" customFormat="1" ht="30">
      <c r="A162" s="4" t="s">
        <v>50</v>
      </c>
      <c r="B162" s="4">
        <v>8</v>
      </c>
      <c r="C162" s="4">
        <v>51</v>
      </c>
      <c r="D162" s="23">
        <v>3</v>
      </c>
      <c r="E162" s="24"/>
      <c r="F162" s="25">
        <f t="shared" si="13"/>
        <v>0</v>
      </c>
      <c r="G162" s="25"/>
    </row>
    <row r="163" spans="1:7" s="14" customFormat="1" ht="30">
      <c r="A163" s="4" t="s">
        <v>50</v>
      </c>
      <c r="B163" s="4">
        <v>8</v>
      </c>
      <c r="C163" s="4">
        <v>64</v>
      </c>
      <c r="D163" s="23">
        <v>4</v>
      </c>
      <c r="E163" s="24"/>
      <c r="F163" s="25">
        <f t="shared" si="13"/>
        <v>0</v>
      </c>
      <c r="G163" s="25"/>
    </row>
    <row r="164" spans="1:7" s="14" customFormat="1" ht="30">
      <c r="A164" s="4" t="s">
        <v>50</v>
      </c>
      <c r="B164" s="4">
        <v>10</v>
      </c>
      <c r="C164" s="4">
        <v>13</v>
      </c>
      <c r="D164" s="23">
        <v>9</v>
      </c>
      <c r="E164" s="24"/>
      <c r="F164" s="25">
        <f t="shared" si="13"/>
        <v>0</v>
      </c>
      <c r="G164" s="25"/>
    </row>
    <row r="165" spans="1:7" s="14" customFormat="1" ht="30">
      <c r="A165" s="4" t="s">
        <v>50</v>
      </c>
      <c r="B165" s="4">
        <v>10</v>
      </c>
      <c r="C165" s="4">
        <v>15</v>
      </c>
      <c r="D165" s="23">
        <v>2</v>
      </c>
      <c r="E165" s="24"/>
      <c r="F165" s="25">
        <f t="shared" si="13"/>
        <v>0</v>
      </c>
      <c r="G165" s="25"/>
    </row>
    <row r="166" spans="1:7" s="14" customFormat="1" ht="30">
      <c r="A166" s="4" t="s">
        <v>50</v>
      </c>
      <c r="B166" s="4">
        <v>10</v>
      </c>
      <c r="C166" s="4">
        <v>22</v>
      </c>
      <c r="D166" s="23">
        <v>9</v>
      </c>
      <c r="E166" s="24"/>
      <c r="F166" s="25">
        <f t="shared" si="13"/>
        <v>0</v>
      </c>
      <c r="G166" s="25"/>
    </row>
    <row r="167" spans="1:7" s="14" customFormat="1" ht="30">
      <c r="A167" s="4" t="s">
        <v>50</v>
      </c>
      <c r="B167" s="4">
        <v>10</v>
      </c>
      <c r="C167" s="4">
        <v>25</v>
      </c>
      <c r="D167" s="23">
        <v>4</v>
      </c>
      <c r="E167" s="24"/>
      <c r="F167" s="25">
        <f t="shared" si="13"/>
        <v>0</v>
      </c>
      <c r="G167" s="25"/>
    </row>
    <row r="168" spans="1:7" s="14" customFormat="1" ht="30">
      <c r="A168" s="4" t="s">
        <v>50</v>
      </c>
      <c r="B168" s="4">
        <v>10</v>
      </c>
      <c r="C168" s="4">
        <v>35</v>
      </c>
      <c r="D168" s="23">
        <v>7</v>
      </c>
      <c r="E168" s="24"/>
      <c r="F168" s="25">
        <f t="shared" si="13"/>
        <v>0</v>
      </c>
      <c r="G168" s="25"/>
    </row>
    <row r="169" spans="1:7" s="14" customFormat="1" ht="30">
      <c r="A169" s="4" t="s">
        <v>50</v>
      </c>
      <c r="B169" s="4">
        <v>10</v>
      </c>
      <c r="C169" s="4">
        <v>38</v>
      </c>
      <c r="D169" s="23">
        <v>10</v>
      </c>
      <c r="E169" s="24"/>
      <c r="F169" s="25">
        <f t="shared" si="13"/>
        <v>0</v>
      </c>
      <c r="G169" s="25"/>
    </row>
    <row r="170" spans="1:7" s="14" customFormat="1" ht="30">
      <c r="A170" s="4" t="s">
        <v>50</v>
      </c>
      <c r="B170" s="4">
        <v>10</v>
      </c>
      <c r="C170" s="4">
        <v>48</v>
      </c>
      <c r="D170" s="23">
        <v>7</v>
      </c>
      <c r="E170" s="24"/>
      <c r="F170" s="25">
        <f t="shared" si="13"/>
        <v>0</v>
      </c>
      <c r="G170" s="25"/>
    </row>
    <row r="171" spans="1:7" s="14" customFormat="1" ht="30">
      <c r="A171" s="4" t="s">
        <v>50</v>
      </c>
      <c r="B171" s="4">
        <v>10</v>
      </c>
      <c r="C171" s="4">
        <v>51</v>
      </c>
      <c r="D171" s="23">
        <v>3</v>
      </c>
      <c r="E171" s="24"/>
      <c r="F171" s="25">
        <f t="shared" si="13"/>
        <v>0</v>
      </c>
      <c r="G171" s="25"/>
    </row>
    <row r="172" spans="1:7" s="14" customFormat="1" ht="30">
      <c r="A172" s="4" t="s">
        <v>50</v>
      </c>
      <c r="B172" s="4">
        <v>10</v>
      </c>
      <c r="C172" s="4">
        <v>64</v>
      </c>
      <c r="D172" s="23">
        <v>9</v>
      </c>
      <c r="E172" s="24"/>
      <c r="F172" s="25">
        <f t="shared" si="13"/>
        <v>0</v>
      </c>
      <c r="G172" s="25"/>
    </row>
    <row r="173" spans="1:7" s="14" customFormat="1" ht="15">
      <c r="A173" s="4" t="s">
        <v>51</v>
      </c>
      <c r="B173" s="4">
        <v>5</v>
      </c>
      <c r="C173" s="4">
        <v>10</v>
      </c>
      <c r="D173" s="23">
        <v>10</v>
      </c>
      <c r="E173" s="24"/>
      <c r="F173" s="25">
        <f t="shared" si="13"/>
        <v>0</v>
      </c>
      <c r="G173" s="25"/>
    </row>
    <row r="174" spans="1:7" s="14" customFormat="1" ht="15">
      <c r="A174" s="4" t="s">
        <v>51</v>
      </c>
      <c r="B174" s="4">
        <v>6</v>
      </c>
      <c r="C174" s="4">
        <v>15</v>
      </c>
      <c r="D174" s="23">
        <v>9</v>
      </c>
      <c r="E174" s="24"/>
      <c r="F174" s="25">
        <f t="shared" si="13"/>
        <v>0</v>
      </c>
      <c r="G174" s="25"/>
    </row>
    <row r="175" spans="1:7" s="14" customFormat="1" ht="15">
      <c r="A175" s="4" t="s">
        <v>51</v>
      </c>
      <c r="B175" s="4">
        <v>10</v>
      </c>
      <c r="C175" s="4">
        <v>20</v>
      </c>
      <c r="D175" s="23">
        <v>5</v>
      </c>
      <c r="E175" s="24"/>
      <c r="F175" s="25">
        <f t="shared" si="13"/>
        <v>0</v>
      </c>
      <c r="G175" s="25"/>
    </row>
    <row r="176" spans="1:7" s="14" customFormat="1" ht="15">
      <c r="A176" s="4" t="s">
        <v>51</v>
      </c>
      <c r="B176" s="4">
        <v>12</v>
      </c>
      <c r="C176" s="4">
        <v>25</v>
      </c>
      <c r="D176" s="23">
        <v>10</v>
      </c>
      <c r="E176" s="24"/>
      <c r="F176" s="25">
        <f t="shared" si="13"/>
        <v>0</v>
      </c>
      <c r="G176" s="25"/>
    </row>
    <row r="177" spans="1:7" s="14" customFormat="1" ht="15">
      <c r="A177" s="4" t="s">
        <v>51</v>
      </c>
      <c r="B177" s="4">
        <v>16</v>
      </c>
      <c r="C177" s="4">
        <v>30</v>
      </c>
      <c r="D177" s="23">
        <v>2</v>
      </c>
      <c r="E177" s="24"/>
      <c r="F177" s="25">
        <f t="shared" si="13"/>
        <v>0</v>
      </c>
      <c r="G177" s="25"/>
    </row>
    <row r="178" spans="1:7" s="14" customFormat="1" ht="15">
      <c r="A178" s="4" t="s">
        <v>51</v>
      </c>
      <c r="B178" s="4">
        <v>16</v>
      </c>
      <c r="C178" s="4">
        <v>35</v>
      </c>
      <c r="D178" s="23">
        <v>7</v>
      </c>
      <c r="E178" s="24"/>
      <c r="F178" s="25">
        <f t="shared" si="13"/>
        <v>0</v>
      </c>
      <c r="G178" s="25"/>
    </row>
    <row r="179" spans="1:7" s="14" customFormat="1" ht="15">
      <c r="A179" s="4" t="s">
        <v>51</v>
      </c>
      <c r="B179" s="4">
        <v>20</v>
      </c>
      <c r="C179" s="4">
        <v>40</v>
      </c>
      <c r="D179" s="23">
        <v>3</v>
      </c>
      <c r="E179" s="24"/>
      <c r="F179" s="25">
        <f t="shared" si="13"/>
        <v>0</v>
      </c>
      <c r="G179" s="25"/>
    </row>
    <row r="180" spans="1:7" s="14" customFormat="1" ht="15">
      <c r="A180" s="4" t="s">
        <v>51</v>
      </c>
      <c r="B180" s="4">
        <v>20</v>
      </c>
      <c r="C180" s="4">
        <v>50</v>
      </c>
      <c r="D180" s="23">
        <v>2</v>
      </c>
      <c r="E180" s="24"/>
      <c r="F180" s="25">
        <f t="shared" si="13"/>
        <v>0</v>
      </c>
      <c r="G180" s="25"/>
    </row>
    <row r="181" spans="1:7" s="14" customFormat="1" ht="15">
      <c r="A181" s="4" t="s">
        <v>51</v>
      </c>
      <c r="B181" s="4">
        <v>20</v>
      </c>
      <c r="C181" s="4">
        <v>64</v>
      </c>
      <c r="D181" s="23">
        <v>2</v>
      </c>
      <c r="E181" s="24"/>
      <c r="F181" s="25">
        <f t="shared" si="13"/>
        <v>0</v>
      </c>
      <c r="G181" s="25"/>
    </row>
    <row r="182" spans="1:7" s="14" customFormat="1" ht="15">
      <c r="A182" s="4" t="s">
        <v>51</v>
      </c>
      <c r="B182" s="4">
        <v>20</v>
      </c>
      <c r="C182" s="4">
        <v>70</v>
      </c>
      <c r="D182" s="23">
        <v>2</v>
      </c>
      <c r="E182" s="24"/>
      <c r="F182" s="25">
        <f t="shared" si="13"/>
        <v>0</v>
      </c>
      <c r="G182" s="25"/>
    </row>
    <row r="183" spans="1:7" s="14" customFormat="1" ht="30">
      <c r="A183" s="4" t="s">
        <v>52</v>
      </c>
      <c r="B183" s="4">
        <v>8</v>
      </c>
      <c r="C183" s="4">
        <v>35</v>
      </c>
      <c r="D183" s="23">
        <v>5</v>
      </c>
      <c r="E183" s="24"/>
      <c r="F183" s="25">
        <f t="shared" si="13"/>
        <v>0</v>
      </c>
      <c r="G183" s="25"/>
    </row>
    <row r="184" spans="1:7" s="14" customFormat="1" ht="30">
      <c r="A184" s="4" t="s">
        <v>52</v>
      </c>
      <c r="B184" s="4">
        <v>8</v>
      </c>
      <c r="C184" s="4">
        <v>55</v>
      </c>
      <c r="D184" s="23">
        <v>9</v>
      </c>
      <c r="E184" s="24"/>
      <c r="F184" s="25">
        <f t="shared" si="13"/>
        <v>0</v>
      </c>
      <c r="G184" s="25"/>
    </row>
    <row r="185" spans="1:7" s="14" customFormat="1" ht="30">
      <c r="A185" s="4" t="s">
        <v>53</v>
      </c>
      <c r="B185" s="4" t="s">
        <v>60</v>
      </c>
      <c r="C185" s="4"/>
      <c r="D185" s="23">
        <v>8</v>
      </c>
      <c r="E185" s="24"/>
      <c r="F185" s="25">
        <f t="shared" si="13"/>
        <v>0</v>
      </c>
      <c r="G185" s="25"/>
    </row>
    <row r="186" spans="1:7" s="14" customFormat="1" ht="30">
      <c r="A186" s="4" t="s">
        <v>53</v>
      </c>
      <c r="B186" s="4" t="s">
        <v>61</v>
      </c>
      <c r="C186" s="4"/>
      <c r="D186" s="23">
        <v>9</v>
      </c>
      <c r="E186" s="24"/>
      <c r="F186" s="25">
        <f t="shared" si="13"/>
        <v>0</v>
      </c>
      <c r="G186" s="25"/>
    </row>
    <row r="187" spans="1:7" s="14" customFormat="1" ht="30">
      <c r="A187" s="4" t="s">
        <v>53</v>
      </c>
      <c r="B187" s="4" t="s">
        <v>62</v>
      </c>
      <c r="C187" s="4"/>
      <c r="D187" s="23">
        <v>6</v>
      </c>
      <c r="E187" s="24"/>
      <c r="F187" s="25">
        <f t="shared" si="13"/>
        <v>0</v>
      </c>
      <c r="G187" s="25"/>
    </row>
    <row r="188" spans="1:7" s="14" customFormat="1" ht="30">
      <c r="A188" s="4" t="s">
        <v>53</v>
      </c>
      <c r="B188" s="4" t="s">
        <v>63</v>
      </c>
      <c r="C188" s="4"/>
      <c r="D188" s="23">
        <v>3</v>
      </c>
      <c r="E188" s="24"/>
      <c r="F188" s="25">
        <f t="shared" si="13"/>
        <v>0</v>
      </c>
      <c r="G188" s="25"/>
    </row>
    <row r="189" spans="1:7" s="14" customFormat="1" ht="30">
      <c r="A189" s="4" t="s">
        <v>53</v>
      </c>
      <c r="B189" s="4" t="s">
        <v>64</v>
      </c>
      <c r="C189" s="4"/>
      <c r="D189" s="23">
        <v>9</v>
      </c>
      <c r="E189" s="24"/>
      <c r="F189" s="25">
        <f t="shared" si="13"/>
        <v>0</v>
      </c>
      <c r="G189" s="25"/>
    </row>
    <row r="190" spans="1:7" s="14" customFormat="1" ht="30">
      <c r="A190" s="4" t="s">
        <v>54</v>
      </c>
      <c r="B190" s="4">
        <v>6</v>
      </c>
      <c r="C190" s="4">
        <v>12</v>
      </c>
      <c r="D190" s="23">
        <v>7</v>
      </c>
      <c r="E190" s="24"/>
      <c r="F190" s="25">
        <f t="shared" si="13"/>
        <v>0</v>
      </c>
      <c r="G190" s="25"/>
    </row>
    <row r="191" spans="1:7" s="14" customFormat="1" ht="30">
      <c r="A191" s="4" t="s">
        <v>54</v>
      </c>
      <c r="B191" s="4">
        <v>8</v>
      </c>
      <c r="C191" s="4">
        <v>25</v>
      </c>
      <c r="D191" s="23">
        <v>5</v>
      </c>
      <c r="E191" s="24"/>
      <c r="F191" s="25">
        <f t="shared" si="13"/>
        <v>0</v>
      </c>
      <c r="G191" s="25"/>
    </row>
    <row r="192" spans="1:7" s="14" customFormat="1" ht="30">
      <c r="A192" s="4" t="s">
        <v>54</v>
      </c>
      <c r="B192" s="4">
        <v>12</v>
      </c>
      <c r="C192" s="4">
        <v>50</v>
      </c>
      <c r="D192" s="23">
        <v>2</v>
      </c>
      <c r="E192" s="24"/>
      <c r="F192" s="25">
        <f t="shared" si="13"/>
        <v>0</v>
      </c>
      <c r="G192" s="25"/>
    </row>
    <row r="193" spans="1:7" s="14" customFormat="1" ht="30">
      <c r="A193" s="4" t="s">
        <v>55</v>
      </c>
      <c r="B193" s="4">
        <v>14</v>
      </c>
      <c r="C193" s="4" t="s">
        <v>1</v>
      </c>
      <c r="D193" s="23">
        <v>5</v>
      </c>
      <c r="E193" s="24"/>
      <c r="F193" s="25">
        <f t="shared" si="13"/>
        <v>0</v>
      </c>
      <c r="G193" s="25"/>
    </row>
    <row r="194" spans="1:7" s="14" customFormat="1" ht="30">
      <c r="A194" s="4" t="s">
        <v>55</v>
      </c>
      <c r="B194" s="4">
        <v>17</v>
      </c>
      <c r="C194" s="4" t="s">
        <v>58</v>
      </c>
      <c r="D194" s="23">
        <v>4</v>
      </c>
      <c r="E194" s="24"/>
      <c r="F194" s="25">
        <f t="shared" si="13"/>
        <v>0</v>
      </c>
      <c r="G194" s="25"/>
    </row>
    <row r="195" spans="1:7" s="14" customFormat="1" ht="30">
      <c r="A195" s="4" t="s">
        <v>55</v>
      </c>
      <c r="B195" s="4">
        <v>22</v>
      </c>
      <c r="C195" s="4" t="s">
        <v>59</v>
      </c>
      <c r="D195" s="23">
        <v>2</v>
      </c>
      <c r="E195" s="24"/>
      <c r="F195" s="25">
        <f t="shared" si="13"/>
        <v>0</v>
      </c>
      <c r="G195" s="25"/>
    </row>
    <row r="196" s="14" customFormat="1" ht="15">
      <c r="A196" s="5" t="s">
        <v>56</v>
      </c>
    </row>
    <row r="197" s="14" customFormat="1" ht="15">
      <c r="A197" s="5" t="s">
        <v>57</v>
      </c>
    </row>
    <row r="198" s="14" customFormat="1" ht="15"/>
    <row r="199" s="14" customFormat="1" ht="15">
      <c r="A199" s="2" t="s">
        <v>65</v>
      </c>
    </row>
    <row r="200" spans="1:7" s="14" customFormat="1" ht="30">
      <c r="A200" s="4" t="s">
        <v>66</v>
      </c>
      <c r="B200" s="4" t="s">
        <v>16</v>
      </c>
      <c r="C200" s="4" t="s">
        <v>3</v>
      </c>
      <c r="D200" s="22" t="s">
        <v>387</v>
      </c>
      <c r="E200" s="22" t="s">
        <v>388</v>
      </c>
      <c r="F200" s="22" t="s">
        <v>389</v>
      </c>
      <c r="G200" s="22" t="s">
        <v>406</v>
      </c>
    </row>
    <row r="201" spans="1:7" s="14" customFormat="1" ht="15">
      <c r="A201" s="4" t="s">
        <v>67</v>
      </c>
      <c r="B201" s="4">
        <v>300</v>
      </c>
      <c r="C201" s="4">
        <v>10</v>
      </c>
      <c r="D201" s="23">
        <v>7</v>
      </c>
      <c r="E201" s="24"/>
      <c r="F201" s="25">
        <f aca="true" t="shared" si="14" ref="F201:F205">D201*E201</f>
        <v>0</v>
      </c>
      <c r="G201" s="25"/>
    </row>
    <row r="202" spans="1:7" s="14" customFormat="1" ht="15">
      <c r="A202" s="4" t="s">
        <v>67</v>
      </c>
      <c r="B202" s="4">
        <v>240</v>
      </c>
      <c r="C202" s="4">
        <v>10</v>
      </c>
      <c r="D202" s="23">
        <v>8</v>
      </c>
      <c r="E202" s="24"/>
      <c r="F202" s="25">
        <f t="shared" si="14"/>
        <v>0</v>
      </c>
      <c r="G202" s="25"/>
    </row>
    <row r="203" spans="1:7" s="14" customFormat="1" ht="15">
      <c r="A203" s="4" t="s">
        <v>68</v>
      </c>
      <c r="B203" s="4">
        <v>150</v>
      </c>
      <c r="C203" s="4">
        <v>10</v>
      </c>
      <c r="D203" s="23">
        <v>7</v>
      </c>
      <c r="E203" s="24"/>
      <c r="F203" s="25">
        <f t="shared" si="14"/>
        <v>0</v>
      </c>
      <c r="G203" s="25"/>
    </row>
    <row r="204" spans="1:7" s="14" customFormat="1" ht="15">
      <c r="A204" s="4" t="s">
        <v>68</v>
      </c>
      <c r="B204" s="4">
        <v>250</v>
      </c>
      <c r="C204" s="4">
        <v>10</v>
      </c>
      <c r="D204" s="23">
        <v>4</v>
      </c>
      <c r="E204" s="24"/>
      <c r="F204" s="25">
        <f t="shared" si="14"/>
        <v>0</v>
      </c>
      <c r="G204" s="25"/>
    </row>
    <row r="205" spans="1:7" s="14" customFormat="1" ht="15">
      <c r="A205" s="4" t="s">
        <v>68</v>
      </c>
      <c r="B205" s="4">
        <v>350</v>
      </c>
      <c r="C205" s="4">
        <v>10</v>
      </c>
      <c r="D205" s="23">
        <v>7</v>
      </c>
      <c r="E205" s="24"/>
      <c r="F205" s="25">
        <f t="shared" si="14"/>
        <v>0</v>
      </c>
      <c r="G205" s="25"/>
    </row>
    <row r="206" s="14" customFormat="1" ht="15"/>
    <row r="207" s="14" customFormat="1" ht="15">
      <c r="A207" s="2" t="s">
        <v>69</v>
      </c>
    </row>
    <row r="208" spans="1:5" s="14" customFormat="1" ht="30">
      <c r="A208" s="4" t="s">
        <v>70</v>
      </c>
      <c r="B208" s="22" t="s">
        <v>387</v>
      </c>
      <c r="C208" s="22" t="s">
        <v>388</v>
      </c>
      <c r="D208" s="22" t="s">
        <v>389</v>
      </c>
      <c r="E208" s="22" t="s">
        <v>406</v>
      </c>
    </row>
    <row r="209" spans="1:5" s="14" customFormat="1" ht="15">
      <c r="A209" s="4" t="s">
        <v>71</v>
      </c>
      <c r="B209" s="23">
        <v>3</v>
      </c>
      <c r="C209" s="24"/>
      <c r="D209" s="25">
        <f aca="true" t="shared" si="15" ref="D209">B209*C209</f>
        <v>0</v>
      </c>
      <c r="E209" s="25"/>
    </row>
    <row r="210" s="14" customFormat="1" ht="15"/>
    <row r="211" s="14" customFormat="1" ht="15">
      <c r="A211" s="2" t="s">
        <v>72</v>
      </c>
    </row>
    <row r="212" spans="1:5" s="14" customFormat="1" ht="30">
      <c r="A212" s="4" t="s">
        <v>70</v>
      </c>
      <c r="B212" s="22" t="s">
        <v>387</v>
      </c>
      <c r="C212" s="22" t="s">
        <v>388</v>
      </c>
      <c r="D212" s="22" t="s">
        <v>389</v>
      </c>
      <c r="E212" s="22" t="s">
        <v>406</v>
      </c>
    </row>
    <row r="213" spans="1:5" s="14" customFormat="1" ht="15">
      <c r="A213" s="4" t="s">
        <v>73</v>
      </c>
      <c r="B213" s="23">
        <v>4</v>
      </c>
      <c r="C213" s="24"/>
      <c r="D213" s="25">
        <f aca="true" t="shared" si="16" ref="D213">B213*C213</f>
        <v>0</v>
      </c>
      <c r="E213" s="25"/>
    </row>
    <row r="214" s="14" customFormat="1" ht="15"/>
    <row r="215" s="14" customFormat="1" ht="15">
      <c r="A215" s="2" t="s">
        <v>370</v>
      </c>
    </row>
    <row r="216" spans="1:7" s="14" customFormat="1" ht="30">
      <c r="A216" s="4" t="s">
        <v>15</v>
      </c>
      <c r="B216" s="4" t="s">
        <v>0</v>
      </c>
      <c r="C216" s="4" t="s">
        <v>4</v>
      </c>
      <c r="D216" s="22" t="s">
        <v>387</v>
      </c>
      <c r="E216" s="22" t="s">
        <v>388</v>
      </c>
      <c r="F216" s="22" t="s">
        <v>389</v>
      </c>
      <c r="G216" s="22" t="s">
        <v>406</v>
      </c>
    </row>
    <row r="217" spans="1:7" s="14" customFormat="1" ht="15">
      <c r="A217" s="4" t="s">
        <v>5</v>
      </c>
      <c r="B217" s="4">
        <v>250</v>
      </c>
      <c r="C217" s="4">
        <v>25</v>
      </c>
      <c r="D217" s="23">
        <v>2</v>
      </c>
      <c r="E217" s="24"/>
      <c r="F217" s="25">
        <f aca="true" t="shared" si="17" ref="F217:F224">D217*E217</f>
        <v>0</v>
      </c>
      <c r="G217" s="25"/>
    </row>
    <row r="218" spans="1:7" s="14" customFormat="1" ht="15">
      <c r="A218" s="4" t="s">
        <v>7</v>
      </c>
      <c r="B218" s="4">
        <v>250</v>
      </c>
      <c r="C218" s="4">
        <v>25</v>
      </c>
      <c r="D218" s="23">
        <v>6</v>
      </c>
      <c r="E218" s="24"/>
      <c r="F218" s="25">
        <f t="shared" si="17"/>
        <v>0</v>
      </c>
      <c r="G218" s="25"/>
    </row>
    <row r="219" spans="1:7" s="14" customFormat="1" ht="15">
      <c r="A219" s="4" t="s">
        <v>10</v>
      </c>
      <c r="B219" s="4">
        <v>250</v>
      </c>
      <c r="C219" s="4">
        <v>25</v>
      </c>
      <c r="D219" s="23">
        <v>8</v>
      </c>
      <c r="E219" s="24"/>
      <c r="F219" s="25">
        <f t="shared" si="17"/>
        <v>0</v>
      </c>
      <c r="G219" s="25"/>
    </row>
    <row r="220" spans="1:7" s="14" customFormat="1" ht="15">
      <c r="A220" s="4" t="s">
        <v>8</v>
      </c>
      <c r="B220" s="4">
        <v>250</v>
      </c>
      <c r="C220" s="4">
        <v>25</v>
      </c>
      <c r="D220" s="23">
        <v>9</v>
      </c>
      <c r="E220" s="24"/>
      <c r="F220" s="25">
        <f t="shared" si="17"/>
        <v>0</v>
      </c>
      <c r="G220" s="25"/>
    </row>
    <row r="221" spans="1:7" s="14" customFormat="1" ht="15">
      <c r="A221" s="4" t="s">
        <v>5</v>
      </c>
      <c r="B221" s="4">
        <v>500</v>
      </c>
      <c r="C221" s="4">
        <v>100</v>
      </c>
      <c r="D221" s="23">
        <v>3</v>
      </c>
      <c r="E221" s="24"/>
      <c r="F221" s="25">
        <f t="shared" si="17"/>
        <v>0</v>
      </c>
      <c r="G221" s="25"/>
    </row>
    <row r="222" spans="1:7" s="14" customFormat="1" ht="15">
      <c r="A222" s="4" t="s">
        <v>7</v>
      </c>
      <c r="B222" s="4">
        <v>500</v>
      </c>
      <c r="C222" s="4">
        <v>100</v>
      </c>
      <c r="D222" s="23">
        <v>7</v>
      </c>
      <c r="E222" s="24"/>
      <c r="F222" s="25">
        <f t="shared" si="17"/>
        <v>0</v>
      </c>
      <c r="G222" s="25"/>
    </row>
    <row r="223" spans="1:7" s="14" customFormat="1" ht="15">
      <c r="A223" s="4" t="s">
        <v>10</v>
      </c>
      <c r="B223" s="4">
        <v>500</v>
      </c>
      <c r="C223" s="4">
        <v>100</v>
      </c>
      <c r="D223" s="23">
        <v>9</v>
      </c>
      <c r="E223" s="24"/>
      <c r="F223" s="25">
        <f t="shared" si="17"/>
        <v>0</v>
      </c>
      <c r="G223" s="25"/>
    </row>
    <row r="224" spans="1:7" s="14" customFormat="1" ht="15">
      <c r="A224" s="4" t="s">
        <v>8</v>
      </c>
      <c r="B224" s="4">
        <v>500</v>
      </c>
      <c r="C224" s="4">
        <v>100</v>
      </c>
      <c r="D224" s="23">
        <v>7</v>
      </c>
      <c r="E224" s="24"/>
      <c r="F224" s="25">
        <f t="shared" si="17"/>
        <v>0</v>
      </c>
      <c r="G224" s="25"/>
    </row>
    <row r="225" s="14" customFormat="1" ht="15"/>
    <row r="226" s="14" customFormat="1" ht="15">
      <c r="A226" s="2" t="s">
        <v>74</v>
      </c>
    </row>
    <row r="227" spans="1:6" s="14" customFormat="1" ht="30">
      <c r="A227" s="4" t="s">
        <v>15</v>
      </c>
      <c r="B227" s="4" t="s">
        <v>0</v>
      </c>
      <c r="C227" s="22" t="s">
        <v>387</v>
      </c>
      <c r="D227" s="22" t="s">
        <v>388</v>
      </c>
      <c r="E227" s="22" t="s">
        <v>389</v>
      </c>
      <c r="F227" s="22" t="s">
        <v>406</v>
      </c>
    </row>
    <row r="228" spans="1:6" s="14" customFormat="1" ht="15">
      <c r="A228" s="4" t="s">
        <v>7</v>
      </c>
      <c r="B228" s="4">
        <v>250</v>
      </c>
      <c r="C228" s="23">
        <v>9</v>
      </c>
      <c r="D228" s="24"/>
      <c r="E228" s="25">
        <f aca="true" t="shared" si="18" ref="E228:E235">C228*D228</f>
        <v>0</v>
      </c>
      <c r="F228" s="25"/>
    </row>
    <row r="229" spans="1:6" s="14" customFormat="1" ht="15">
      <c r="A229" s="4" t="s">
        <v>9</v>
      </c>
      <c r="B229" s="4">
        <v>250</v>
      </c>
      <c r="C229" s="23">
        <v>10</v>
      </c>
      <c r="D229" s="24"/>
      <c r="E229" s="25">
        <f t="shared" si="18"/>
        <v>0</v>
      </c>
      <c r="F229" s="25"/>
    </row>
    <row r="230" spans="1:6" s="14" customFormat="1" ht="15">
      <c r="A230" s="4" t="s">
        <v>8</v>
      </c>
      <c r="B230" s="4">
        <v>250</v>
      </c>
      <c r="C230" s="23">
        <v>2</v>
      </c>
      <c r="D230" s="24"/>
      <c r="E230" s="25">
        <f t="shared" si="18"/>
        <v>0</v>
      </c>
      <c r="F230" s="25"/>
    </row>
    <row r="231" spans="1:6" s="14" customFormat="1" ht="15">
      <c r="A231" s="4" t="s">
        <v>10</v>
      </c>
      <c r="B231" s="4">
        <v>250</v>
      </c>
      <c r="C231" s="23">
        <v>6</v>
      </c>
      <c r="D231" s="24"/>
      <c r="E231" s="25">
        <f t="shared" si="18"/>
        <v>0</v>
      </c>
      <c r="F231" s="25"/>
    </row>
    <row r="232" spans="1:6" s="14" customFormat="1" ht="15">
      <c r="A232" s="4" t="s">
        <v>7</v>
      </c>
      <c r="B232" s="4">
        <v>500</v>
      </c>
      <c r="C232" s="23">
        <v>4</v>
      </c>
      <c r="D232" s="24"/>
      <c r="E232" s="25">
        <f t="shared" si="18"/>
        <v>0</v>
      </c>
      <c r="F232" s="25"/>
    </row>
    <row r="233" spans="1:6" s="14" customFormat="1" ht="15">
      <c r="A233" s="4" t="s">
        <v>9</v>
      </c>
      <c r="B233" s="4">
        <v>500</v>
      </c>
      <c r="C233" s="23">
        <v>8</v>
      </c>
      <c r="D233" s="24"/>
      <c r="E233" s="25">
        <f t="shared" si="18"/>
        <v>0</v>
      </c>
      <c r="F233" s="25"/>
    </row>
    <row r="234" spans="1:6" s="14" customFormat="1" ht="15">
      <c r="A234" s="4" t="s">
        <v>8</v>
      </c>
      <c r="B234" s="4">
        <v>500</v>
      </c>
      <c r="C234" s="23">
        <v>9</v>
      </c>
      <c r="D234" s="24"/>
      <c r="E234" s="25">
        <f t="shared" si="18"/>
        <v>0</v>
      </c>
      <c r="F234" s="25"/>
    </row>
    <row r="235" spans="1:6" s="14" customFormat="1" ht="15">
      <c r="A235" s="4" t="s">
        <v>10</v>
      </c>
      <c r="B235" s="4">
        <v>500</v>
      </c>
      <c r="C235" s="23">
        <v>3</v>
      </c>
      <c r="D235" s="24"/>
      <c r="E235" s="25">
        <f t="shared" si="18"/>
        <v>0</v>
      </c>
      <c r="F235" s="25"/>
    </row>
    <row r="236" s="14" customFormat="1" ht="15"/>
    <row r="237" spans="1:7" s="14" customFormat="1" ht="45" customHeight="1">
      <c r="A237" s="31" t="s">
        <v>75</v>
      </c>
      <c r="B237" s="32"/>
      <c r="C237" s="32"/>
      <c r="D237" s="32"/>
      <c r="E237" s="32"/>
      <c r="F237" s="32"/>
      <c r="G237" s="32"/>
    </row>
    <row r="238" spans="1:6" s="14" customFormat="1" ht="30">
      <c r="A238" s="4" t="s">
        <v>0</v>
      </c>
      <c r="B238" s="4" t="s">
        <v>82</v>
      </c>
      <c r="C238" s="22" t="s">
        <v>387</v>
      </c>
      <c r="D238" s="22" t="s">
        <v>388</v>
      </c>
      <c r="E238" s="22" t="s">
        <v>389</v>
      </c>
      <c r="F238" s="22" t="s">
        <v>406</v>
      </c>
    </row>
    <row r="239" spans="1:6" s="14" customFormat="1" ht="15">
      <c r="A239" s="4">
        <v>250</v>
      </c>
      <c r="B239" s="4" t="s">
        <v>77</v>
      </c>
      <c r="C239" s="23">
        <v>2</v>
      </c>
      <c r="D239" s="24"/>
      <c r="E239" s="25">
        <f aca="true" t="shared" si="19" ref="E239:E250">C239*D239</f>
        <v>0</v>
      </c>
      <c r="F239" s="25"/>
    </row>
    <row r="240" spans="1:6" s="14" customFormat="1" ht="15">
      <c r="A240" s="4">
        <v>500</v>
      </c>
      <c r="B240" s="4" t="s">
        <v>77</v>
      </c>
      <c r="C240" s="23">
        <v>3</v>
      </c>
      <c r="D240" s="24"/>
      <c r="E240" s="25">
        <f t="shared" si="19"/>
        <v>0</v>
      </c>
      <c r="F240" s="25"/>
    </row>
    <row r="241" spans="1:6" s="14" customFormat="1" ht="15">
      <c r="A241" s="4">
        <v>1000</v>
      </c>
      <c r="B241" s="4" t="s">
        <v>77</v>
      </c>
      <c r="C241" s="23">
        <v>6</v>
      </c>
      <c r="D241" s="24"/>
      <c r="E241" s="25">
        <f t="shared" si="19"/>
        <v>0</v>
      </c>
      <c r="F241" s="25"/>
    </row>
    <row r="242" spans="1:6" s="14" customFormat="1" ht="30">
      <c r="A242" s="4">
        <v>250</v>
      </c>
      <c r="B242" s="4" t="s">
        <v>78</v>
      </c>
      <c r="C242" s="23">
        <v>5</v>
      </c>
      <c r="D242" s="24"/>
      <c r="E242" s="25">
        <f t="shared" si="19"/>
        <v>0</v>
      </c>
      <c r="F242" s="25"/>
    </row>
    <row r="243" spans="1:6" s="14" customFormat="1" ht="30">
      <c r="A243" s="4">
        <v>500</v>
      </c>
      <c r="B243" s="4" t="s">
        <v>78</v>
      </c>
      <c r="C243" s="23">
        <v>9</v>
      </c>
      <c r="D243" s="24"/>
      <c r="E243" s="25">
        <f t="shared" si="19"/>
        <v>0</v>
      </c>
      <c r="F243" s="25"/>
    </row>
    <row r="244" spans="1:6" s="14" customFormat="1" ht="30">
      <c r="A244" s="4">
        <v>1000</v>
      </c>
      <c r="B244" s="4" t="s">
        <v>78</v>
      </c>
      <c r="C244" s="23">
        <v>5</v>
      </c>
      <c r="D244" s="24"/>
      <c r="E244" s="25">
        <f t="shared" si="19"/>
        <v>0</v>
      </c>
      <c r="F244" s="25"/>
    </row>
    <row r="245" spans="1:6" s="14" customFormat="1" ht="15">
      <c r="A245" s="4">
        <v>250</v>
      </c>
      <c r="B245" s="4" t="s">
        <v>79</v>
      </c>
      <c r="C245" s="23">
        <v>5</v>
      </c>
      <c r="D245" s="24"/>
      <c r="E245" s="25">
        <f t="shared" si="19"/>
        <v>0</v>
      </c>
      <c r="F245" s="25"/>
    </row>
    <row r="246" spans="1:6" s="14" customFormat="1" ht="15">
      <c r="A246" s="4">
        <v>500</v>
      </c>
      <c r="B246" s="4" t="s">
        <v>79</v>
      </c>
      <c r="C246" s="23">
        <v>10</v>
      </c>
      <c r="D246" s="24"/>
      <c r="E246" s="25">
        <f t="shared" si="19"/>
        <v>0</v>
      </c>
      <c r="F246" s="25"/>
    </row>
    <row r="247" spans="1:6" s="14" customFormat="1" ht="15">
      <c r="A247" s="4">
        <v>1000</v>
      </c>
      <c r="B247" s="4" t="s">
        <v>79</v>
      </c>
      <c r="C247" s="23">
        <v>3</v>
      </c>
      <c r="D247" s="24"/>
      <c r="E247" s="25">
        <f t="shared" si="19"/>
        <v>0</v>
      </c>
      <c r="F247" s="25"/>
    </row>
    <row r="248" spans="1:6" s="14" customFormat="1" ht="30">
      <c r="A248" s="4">
        <v>250</v>
      </c>
      <c r="B248" s="4" t="s">
        <v>80</v>
      </c>
      <c r="C248" s="23">
        <v>8</v>
      </c>
      <c r="D248" s="24"/>
      <c r="E248" s="25">
        <f t="shared" si="19"/>
        <v>0</v>
      </c>
      <c r="F248" s="25"/>
    </row>
    <row r="249" spans="1:6" s="14" customFormat="1" ht="30">
      <c r="A249" s="4">
        <v>500</v>
      </c>
      <c r="B249" s="4" t="s">
        <v>80</v>
      </c>
      <c r="C249" s="23">
        <v>2</v>
      </c>
      <c r="D249" s="24"/>
      <c r="E249" s="25">
        <f t="shared" si="19"/>
        <v>0</v>
      </c>
      <c r="F249" s="25"/>
    </row>
    <row r="250" spans="1:6" s="14" customFormat="1" ht="30">
      <c r="A250" s="4">
        <v>1000</v>
      </c>
      <c r="B250" s="4" t="s">
        <v>80</v>
      </c>
      <c r="C250" s="23">
        <v>2</v>
      </c>
      <c r="D250" s="24"/>
      <c r="E250" s="25">
        <f t="shared" si="19"/>
        <v>0</v>
      </c>
      <c r="F250" s="25"/>
    </row>
    <row r="251" s="14" customFormat="1" ht="15">
      <c r="A251" s="14" t="s">
        <v>81</v>
      </c>
    </row>
    <row r="252" s="14" customFormat="1" ht="15"/>
    <row r="253" s="14" customFormat="1" ht="15">
      <c r="A253" s="2" t="s">
        <v>83</v>
      </c>
    </row>
    <row r="254" spans="1:6" s="14" customFormat="1" ht="45">
      <c r="A254" s="4" t="s">
        <v>0</v>
      </c>
      <c r="B254" s="4" t="s">
        <v>84</v>
      </c>
      <c r="C254" s="22" t="s">
        <v>387</v>
      </c>
      <c r="D254" s="22" t="s">
        <v>388</v>
      </c>
      <c r="E254" s="22" t="s">
        <v>389</v>
      </c>
      <c r="F254" s="22" t="s">
        <v>406</v>
      </c>
    </row>
    <row r="255" spans="1:6" s="14" customFormat="1" ht="15">
      <c r="A255" s="4">
        <v>500</v>
      </c>
      <c r="B255" s="4">
        <v>28</v>
      </c>
      <c r="C255" s="23">
        <v>5</v>
      </c>
      <c r="D255" s="24"/>
      <c r="E255" s="25">
        <f aca="true" t="shared" si="20" ref="E255:E256">C255*D255</f>
        <v>0</v>
      </c>
      <c r="F255" s="25"/>
    </row>
    <row r="256" spans="1:6" s="14" customFormat="1" ht="15">
      <c r="A256" s="4">
        <v>1000</v>
      </c>
      <c r="B256" s="4">
        <v>38</v>
      </c>
      <c r="C256" s="23">
        <v>3</v>
      </c>
      <c r="D256" s="24"/>
      <c r="E256" s="25">
        <f t="shared" si="20"/>
        <v>0</v>
      </c>
      <c r="F256" s="25"/>
    </row>
    <row r="257" s="14" customFormat="1" ht="15"/>
    <row r="258" spans="1:7" s="14" customFormat="1" ht="77.25" customHeight="1">
      <c r="A258" s="31" t="s">
        <v>85</v>
      </c>
      <c r="B258" s="32"/>
      <c r="C258" s="32"/>
      <c r="D258" s="32"/>
      <c r="E258" s="32"/>
      <c r="F258" s="32"/>
      <c r="G258" s="32"/>
    </row>
    <row r="259" spans="1:7" s="14" customFormat="1" ht="30">
      <c r="A259" s="4" t="s">
        <v>0</v>
      </c>
      <c r="B259" s="4" t="s">
        <v>66</v>
      </c>
      <c r="C259" s="4" t="s">
        <v>76</v>
      </c>
      <c r="D259" s="22" t="s">
        <v>387</v>
      </c>
      <c r="E259" s="22" t="s">
        <v>388</v>
      </c>
      <c r="F259" s="22" t="s">
        <v>389</v>
      </c>
      <c r="G259" s="22" t="s">
        <v>406</v>
      </c>
    </row>
    <row r="260" spans="1:7" s="14" customFormat="1" ht="30">
      <c r="A260" s="4">
        <v>250</v>
      </c>
      <c r="B260" s="4" t="s">
        <v>86</v>
      </c>
      <c r="C260" s="4" t="s">
        <v>80</v>
      </c>
      <c r="D260" s="23">
        <v>10</v>
      </c>
      <c r="E260" s="24"/>
      <c r="F260" s="25">
        <f aca="true" t="shared" si="21" ref="F260:F265">D260*E260</f>
        <v>0</v>
      </c>
      <c r="G260" s="25"/>
    </row>
    <row r="261" spans="1:7" s="14" customFormat="1" ht="15">
      <c r="A261" s="4">
        <v>250</v>
      </c>
      <c r="B261" s="4" t="s">
        <v>86</v>
      </c>
      <c r="C261" s="4" t="s">
        <v>78</v>
      </c>
      <c r="D261" s="23">
        <v>2</v>
      </c>
      <c r="E261" s="24"/>
      <c r="F261" s="25">
        <f t="shared" si="21"/>
        <v>0</v>
      </c>
      <c r="G261" s="25"/>
    </row>
    <row r="262" spans="1:7" s="14" customFormat="1" ht="30">
      <c r="A262" s="4">
        <v>250</v>
      </c>
      <c r="B262" s="4" t="s">
        <v>86</v>
      </c>
      <c r="C262" s="4" t="s">
        <v>87</v>
      </c>
      <c r="D262" s="23">
        <v>4</v>
      </c>
      <c r="E262" s="24"/>
      <c r="F262" s="25">
        <f t="shared" si="21"/>
        <v>0</v>
      </c>
      <c r="G262" s="25"/>
    </row>
    <row r="263" spans="1:7" s="14" customFormat="1" ht="30">
      <c r="A263" s="4">
        <v>250</v>
      </c>
      <c r="B263" s="4" t="s">
        <v>86</v>
      </c>
      <c r="C263" s="4" t="s">
        <v>88</v>
      </c>
      <c r="D263" s="23">
        <v>9</v>
      </c>
      <c r="E263" s="24"/>
      <c r="F263" s="25">
        <f t="shared" si="21"/>
        <v>0</v>
      </c>
      <c r="G263" s="25"/>
    </row>
    <row r="264" spans="1:7" s="14" customFormat="1" ht="15">
      <c r="A264" s="4">
        <v>250</v>
      </c>
      <c r="B264" s="4" t="s">
        <v>86</v>
      </c>
      <c r="C264" s="4" t="s">
        <v>79</v>
      </c>
      <c r="D264" s="23">
        <v>8</v>
      </c>
      <c r="E264" s="24"/>
      <c r="F264" s="25">
        <f t="shared" si="21"/>
        <v>0</v>
      </c>
      <c r="G264" s="25"/>
    </row>
    <row r="265" spans="1:7" s="14" customFormat="1" ht="15">
      <c r="A265" s="4">
        <v>250</v>
      </c>
      <c r="B265" s="4" t="s">
        <v>67</v>
      </c>
      <c r="C265" s="4" t="s">
        <v>77</v>
      </c>
      <c r="D265" s="23">
        <v>8</v>
      </c>
      <c r="E265" s="24"/>
      <c r="F265" s="25">
        <f t="shared" si="21"/>
        <v>0</v>
      </c>
      <c r="G265" s="25"/>
    </row>
    <row r="266" s="14" customFormat="1" ht="15"/>
    <row r="267" s="14" customFormat="1" ht="17.25" customHeight="1"/>
    <row r="268" spans="1:7" s="14" customFormat="1" ht="46.5" customHeight="1">
      <c r="A268" s="31" t="s">
        <v>90</v>
      </c>
      <c r="B268" s="32"/>
      <c r="C268" s="32"/>
      <c r="D268" s="32"/>
      <c r="E268" s="32"/>
      <c r="F268" s="32"/>
      <c r="G268" s="32"/>
    </row>
    <row r="269" spans="1:8" s="14" customFormat="1" ht="46.5" customHeight="1">
      <c r="A269" s="4" t="s">
        <v>0</v>
      </c>
      <c r="B269" s="4" t="s">
        <v>91</v>
      </c>
      <c r="C269" s="4" t="s">
        <v>92</v>
      </c>
      <c r="D269" s="4" t="s">
        <v>89</v>
      </c>
      <c r="E269" s="22" t="s">
        <v>387</v>
      </c>
      <c r="F269" s="22" t="s">
        <v>388</v>
      </c>
      <c r="G269" s="22" t="s">
        <v>389</v>
      </c>
      <c r="H269" s="22" t="s">
        <v>406</v>
      </c>
    </row>
    <row r="270" spans="1:8" s="14" customFormat="1" ht="46.5" customHeight="1">
      <c r="A270" s="4">
        <v>50</v>
      </c>
      <c r="B270" s="4">
        <v>36</v>
      </c>
      <c r="C270" s="4">
        <v>77</v>
      </c>
      <c r="D270" s="4">
        <v>27</v>
      </c>
      <c r="E270" s="23">
        <v>4</v>
      </c>
      <c r="F270" s="24"/>
      <c r="G270" s="25">
        <f aca="true" t="shared" si="22" ref="G270:G275">E270*F270</f>
        <v>0</v>
      </c>
      <c r="H270" s="25"/>
    </row>
    <row r="271" spans="1:8" s="14" customFormat="1" ht="46.5" customHeight="1">
      <c r="A271" s="4">
        <v>100</v>
      </c>
      <c r="B271" s="4">
        <v>51</v>
      </c>
      <c r="C271" s="4">
        <v>80</v>
      </c>
      <c r="D271" s="4">
        <v>37</v>
      </c>
      <c r="E271" s="23">
        <v>3</v>
      </c>
      <c r="F271" s="24"/>
      <c r="G271" s="25">
        <f t="shared" si="22"/>
        <v>0</v>
      </c>
      <c r="H271" s="25"/>
    </row>
    <row r="272" spans="1:8" s="14" customFormat="1" ht="46.5" customHeight="1">
      <c r="A272" s="4">
        <v>150</v>
      </c>
      <c r="B272" s="4">
        <v>51</v>
      </c>
      <c r="C272" s="4">
        <v>108</v>
      </c>
      <c r="D272" s="4">
        <v>37</v>
      </c>
      <c r="E272" s="23">
        <v>4</v>
      </c>
      <c r="F272" s="24"/>
      <c r="G272" s="25">
        <f t="shared" si="22"/>
        <v>0</v>
      </c>
      <c r="H272" s="25"/>
    </row>
    <row r="273" spans="1:8" s="14" customFormat="1" ht="46.5" customHeight="1">
      <c r="A273" s="4">
        <v>250</v>
      </c>
      <c r="B273" s="4">
        <v>60</v>
      </c>
      <c r="C273" s="4">
        <v>125</v>
      </c>
      <c r="D273" s="4">
        <v>37</v>
      </c>
      <c r="E273" s="23">
        <v>4</v>
      </c>
      <c r="F273" s="24"/>
      <c r="G273" s="25">
        <f t="shared" si="22"/>
        <v>0</v>
      </c>
      <c r="H273" s="25"/>
    </row>
    <row r="274" spans="1:8" s="14" customFormat="1" ht="46.5" customHeight="1">
      <c r="A274" s="4">
        <v>500</v>
      </c>
      <c r="B274" s="4">
        <v>80</v>
      </c>
      <c r="C274" s="4">
        <v>136</v>
      </c>
      <c r="D274" s="4">
        <v>58</v>
      </c>
      <c r="E274" s="23">
        <v>9</v>
      </c>
      <c r="F274" s="24"/>
      <c r="G274" s="25">
        <f t="shared" si="22"/>
        <v>0</v>
      </c>
      <c r="H274" s="25"/>
    </row>
    <row r="275" spans="1:8" s="14" customFormat="1" ht="46.5" customHeight="1">
      <c r="A275" s="4">
        <v>1000</v>
      </c>
      <c r="B275" s="4">
        <v>101</v>
      </c>
      <c r="C275" s="4">
        <v>174</v>
      </c>
      <c r="D275" s="4">
        <v>58</v>
      </c>
      <c r="E275" s="23">
        <v>2</v>
      </c>
      <c r="F275" s="24"/>
      <c r="G275" s="25">
        <f t="shared" si="22"/>
        <v>0</v>
      </c>
      <c r="H275" s="25"/>
    </row>
    <row r="276" s="14" customFormat="1" ht="46.5" customHeight="1"/>
    <row r="277" spans="1:7" s="14" customFormat="1" ht="46.5" customHeight="1">
      <c r="A277" s="31" t="s">
        <v>93</v>
      </c>
      <c r="B277" s="32"/>
      <c r="C277" s="32"/>
      <c r="D277" s="32"/>
      <c r="E277" s="32"/>
      <c r="F277" s="32"/>
      <c r="G277" s="32"/>
    </row>
    <row r="278" spans="1:8" s="14" customFormat="1" ht="46.5" customHeight="1">
      <c r="A278" s="4" t="s">
        <v>0</v>
      </c>
      <c r="B278" s="4" t="s">
        <v>91</v>
      </c>
      <c r="C278" s="4" t="s">
        <v>2</v>
      </c>
      <c r="D278" s="4" t="s">
        <v>94</v>
      </c>
      <c r="E278" s="22" t="s">
        <v>387</v>
      </c>
      <c r="F278" s="22" t="s">
        <v>388</v>
      </c>
      <c r="G278" s="22" t="s">
        <v>389</v>
      </c>
      <c r="H278" s="22" t="s">
        <v>406</v>
      </c>
    </row>
    <row r="279" spans="1:8" s="14" customFormat="1" ht="46.5" customHeight="1">
      <c r="A279" s="4">
        <v>50</v>
      </c>
      <c r="B279" s="4">
        <v>40</v>
      </c>
      <c r="C279" s="4">
        <v>77</v>
      </c>
      <c r="D279" s="4">
        <v>32</v>
      </c>
      <c r="E279" s="23">
        <v>9</v>
      </c>
      <c r="F279" s="24"/>
      <c r="G279" s="25">
        <f aca="true" t="shared" si="23" ref="G279:G283">E279*F279</f>
        <v>0</v>
      </c>
      <c r="H279" s="25"/>
    </row>
    <row r="280" spans="1:8" s="14" customFormat="1" ht="46.5" customHeight="1">
      <c r="A280" s="4">
        <v>100</v>
      </c>
      <c r="B280" s="4">
        <v>48</v>
      </c>
      <c r="C280" s="4">
        <v>92</v>
      </c>
      <c r="D280" s="4">
        <v>32</v>
      </c>
      <c r="E280" s="23">
        <v>7</v>
      </c>
      <c r="F280" s="24"/>
      <c r="G280" s="25">
        <f t="shared" si="23"/>
        <v>0</v>
      </c>
      <c r="H280" s="25"/>
    </row>
    <row r="281" spans="1:8" s="14" customFormat="1" ht="46.5" customHeight="1">
      <c r="A281" s="4">
        <v>250</v>
      </c>
      <c r="B281" s="4">
        <v>64</v>
      </c>
      <c r="C281" s="4">
        <v>123</v>
      </c>
      <c r="D281" s="4">
        <v>40</v>
      </c>
      <c r="E281" s="23">
        <v>9</v>
      </c>
      <c r="F281" s="24"/>
      <c r="G281" s="25">
        <f t="shared" si="23"/>
        <v>0</v>
      </c>
      <c r="H281" s="25"/>
    </row>
    <row r="282" spans="1:8" s="14" customFormat="1" ht="15">
      <c r="A282" s="4">
        <v>500</v>
      </c>
      <c r="B282" s="4">
        <v>75</v>
      </c>
      <c r="C282" s="4">
        <v>153</v>
      </c>
      <c r="D282" s="4">
        <v>50</v>
      </c>
      <c r="E282" s="23">
        <v>8</v>
      </c>
      <c r="F282" s="24"/>
      <c r="G282" s="25">
        <f t="shared" si="23"/>
        <v>0</v>
      </c>
      <c r="H282" s="25"/>
    </row>
    <row r="283" spans="1:8" s="14" customFormat="1" ht="15">
      <c r="A283" s="4">
        <v>1000</v>
      </c>
      <c r="B283" s="4">
        <v>94</v>
      </c>
      <c r="C283" s="4">
        <v>202</v>
      </c>
      <c r="D283" s="4">
        <v>65</v>
      </c>
      <c r="E283" s="23">
        <v>9</v>
      </c>
      <c r="F283" s="24"/>
      <c r="G283" s="25">
        <f t="shared" si="23"/>
        <v>0</v>
      </c>
      <c r="H283" s="25"/>
    </row>
    <row r="284" s="14" customFormat="1" ht="15"/>
    <row r="285" spans="1:7" s="14" customFormat="1" ht="56.25" customHeight="1">
      <c r="A285" s="31" t="s">
        <v>95</v>
      </c>
      <c r="B285" s="32"/>
      <c r="C285" s="32"/>
      <c r="D285" s="32"/>
      <c r="E285" s="32"/>
      <c r="F285" s="32"/>
      <c r="G285" s="32"/>
    </row>
    <row r="286" spans="1:6" s="14" customFormat="1" ht="45">
      <c r="A286" s="4" t="s">
        <v>0</v>
      </c>
      <c r="B286" s="4" t="s">
        <v>84</v>
      </c>
      <c r="C286" s="22" t="s">
        <v>387</v>
      </c>
      <c r="D286" s="22" t="s">
        <v>388</v>
      </c>
      <c r="E286" s="22" t="s">
        <v>389</v>
      </c>
      <c r="F286" s="22" t="s">
        <v>406</v>
      </c>
    </row>
    <row r="287" spans="1:6" s="14" customFormat="1" ht="15">
      <c r="A287" s="4">
        <v>30</v>
      </c>
      <c r="B287" s="4">
        <v>20</v>
      </c>
      <c r="C287" s="23">
        <v>7</v>
      </c>
      <c r="D287" s="24"/>
      <c r="E287" s="25">
        <f aca="true" t="shared" si="24" ref="E287:E293">C287*D287</f>
        <v>0</v>
      </c>
      <c r="F287" s="25"/>
    </row>
    <row r="288" spans="1:6" s="14" customFormat="1" ht="15">
      <c r="A288" s="4">
        <v>60</v>
      </c>
      <c r="B288" s="4">
        <v>24</v>
      </c>
      <c r="C288" s="23">
        <v>2</v>
      </c>
      <c r="D288" s="24"/>
      <c r="E288" s="25">
        <f t="shared" si="24"/>
        <v>0</v>
      </c>
      <c r="F288" s="25"/>
    </row>
    <row r="289" spans="1:6" s="14" customFormat="1" ht="15">
      <c r="A289" s="4">
        <v>125</v>
      </c>
      <c r="B289" s="4">
        <v>38</v>
      </c>
      <c r="C289" s="23">
        <v>9</v>
      </c>
      <c r="D289" s="24"/>
      <c r="E289" s="25">
        <f t="shared" si="24"/>
        <v>0</v>
      </c>
      <c r="F289" s="25"/>
    </row>
    <row r="290" spans="1:6" s="14" customFormat="1" ht="15">
      <c r="A290" s="4">
        <v>250</v>
      </c>
      <c r="B290" s="4">
        <v>38</v>
      </c>
      <c r="C290" s="23">
        <v>6</v>
      </c>
      <c r="D290" s="24"/>
      <c r="E290" s="25">
        <f t="shared" si="24"/>
        <v>0</v>
      </c>
      <c r="F290" s="25"/>
    </row>
    <row r="291" spans="1:6" s="14" customFormat="1" ht="15">
      <c r="A291" s="4">
        <v>500</v>
      </c>
      <c r="B291" s="4">
        <v>38</v>
      </c>
      <c r="C291" s="23">
        <v>8</v>
      </c>
      <c r="D291" s="24"/>
      <c r="E291" s="25">
        <f t="shared" si="24"/>
        <v>0</v>
      </c>
      <c r="F291" s="25"/>
    </row>
    <row r="292" spans="1:6" s="14" customFormat="1" ht="15">
      <c r="A292" s="4">
        <v>1000</v>
      </c>
      <c r="B292" s="4">
        <v>38</v>
      </c>
      <c r="C292" s="23">
        <v>4</v>
      </c>
      <c r="D292" s="24"/>
      <c r="E292" s="25">
        <f t="shared" si="24"/>
        <v>0</v>
      </c>
      <c r="F292" s="25"/>
    </row>
    <row r="293" spans="1:6" s="14" customFormat="1" ht="15">
      <c r="A293" s="4">
        <v>2000</v>
      </c>
      <c r="B293" s="4">
        <v>53</v>
      </c>
      <c r="C293" s="23">
        <v>8</v>
      </c>
      <c r="D293" s="24"/>
      <c r="E293" s="25">
        <f t="shared" si="24"/>
        <v>0</v>
      </c>
      <c r="F293" s="25"/>
    </row>
    <row r="294" s="14" customFormat="1" ht="15"/>
    <row r="295" s="14" customFormat="1" ht="15"/>
    <row r="296" spans="1:7" s="14" customFormat="1" ht="31.5" customHeight="1">
      <c r="A296" s="31" t="s">
        <v>96</v>
      </c>
      <c r="B296" s="32"/>
      <c r="C296" s="32"/>
      <c r="D296" s="32"/>
      <c r="E296" s="32"/>
      <c r="F296" s="32"/>
      <c r="G296" s="32"/>
    </row>
    <row r="297" spans="1:7" s="14" customFormat="1" ht="30">
      <c r="A297" s="4" t="s">
        <v>0</v>
      </c>
      <c r="B297" s="6" t="s">
        <v>97</v>
      </c>
      <c r="C297" s="4" t="s">
        <v>2</v>
      </c>
      <c r="D297" s="22" t="s">
        <v>387</v>
      </c>
      <c r="E297" s="22" t="s">
        <v>388</v>
      </c>
      <c r="F297" s="22" t="s">
        <v>389</v>
      </c>
      <c r="G297" s="22" t="s">
        <v>406</v>
      </c>
    </row>
    <row r="298" spans="1:7" s="14" customFormat="1" ht="15">
      <c r="A298" s="4">
        <v>5</v>
      </c>
      <c r="B298" s="4">
        <v>45</v>
      </c>
      <c r="C298" s="4">
        <v>335</v>
      </c>
      <c r="D298" s="23">
        <v>4</v>
      </c>
      <c r="E298" s="24"/>
      <c r="F298" s="25">
        <f aca="true" t="shared" si="25" ref="F298:F301">D298*E298</f>
        <v>0</v>
      </c>
      <c r="G298" s="25"/>
    </row>
    <row r="299" spans="1:7" s="14" customFormat="1" ht="15">
      <c r="A299" s="4">
        <v>10</v>
      </c>
      <c r="B299" s="4">
        <v>55</v>
      </c>
      <c r="C299" s="4">
        <v>415</v>
      </c>
      <c r="D299" s="23">
        <v>6</v>
      </c>
      <c r="E299" s="24"/>
      <c r="F299" s="25">
        <f t="shared" si="25"/>
        <v>0</v>
      </c>
      <c r="G299" s="25"/>
    </row>
    <row r="300" spans="1:7" s="14" customFormat="1" ht="15">
      <c r="A300" s="4">
        <v>25</v>
      </c>
      <c r="B300" s="4">
        <v>55</v>
      </c>
      <c r="C300" s="4">
        <v>525</v>
      </c>
      <c r="D300" s="23">
        <v>2</v>
      </c>
      <c r="E300" s="24"/>
      <c r="F300" s="25">
        <f t="shared" si="25"/>
        <v>0</v>
      </c>
      <c r="G300" s="25"/>
    </row>
    <row r="301" spans="1:7" s="14" customFormat="1" ht="15">
      <c r="A301" s="4">
        <v>50</v>
      </c>
      <c r="B301" s="4">
        <v>55</v>
      </c>
      <c r="C301" s="4">
        <v>605</v>
      </c>
      <c r="D301" s="23">
        <v>7</v>
      </c>
      <c r="E301" s="24"/>
      <c r="F301" s="25">
        <f t="shared" si="25"/>
        <v>0</v>
      </c>
      <c r="G301" s="25"/>
    </row>
    <row r="302" s="14" customFormat="1" ht="15"/>
    <row r="303" s="14" customFormat="1" ht="15">
      <c r="A303" s="2" t="s">
        <v>98</v>
      </c>
    </row>
    <row r="304" spans="1:8" s="14" customFormat="1" ht="30">
      <c r="A304" s="4" t="s">
        <v>99</v>
      </c>
      <c r="B304" s="4" t="s">
        <v>17</v>
      </c>
      <c r="C304" s="4" t="s">
        <v>100</v>
      </c>
      <c r="D304" s="4" t="s">
        <v>2</v>
      </c>
      <c r="E304" s="22" t="s">
        <v>387</v>
      </c>
      <c r="F304" s="22" t="s">
        <v>388</v>
      </c>
      <c r="G304" s="22" t="s">
        <v>389</v>
      </c>
      <c r="H304" s="22" t="s">
        <v>406</v>
      </c>
    </row>
    <row r="305" spans="1:8" s="14" customFormat="1" ht="30">
      <c r="A305" s="4">
        <v>3</v>
      </c>
      <c r="B305" s="4" t="s">
        <v>101</v>
      </c>
      <c r="C305" s="4" t="s">
        <v>103</v>
      </c>
      <c r="D305" s="4">
        <v>31</v>
      </c>
      <c r="E305" s="23">
        <v>8</v>
      </c>
      <c r="F305" s="24"/>
      <c r="G305" s="25">
        <f aca="true" t="shared" si="26" ref="G305:G311">E305*F305</f>
        <v>0</v>
      </c>
      <c r="H305" s="25"/>
    </row>
    <row r="306" spans="1:8" s="14" customFormat="1" ht="30">
      <c r="A306" s="4">
        <v>5</v>
      </c>
      <c r="B306" s="4" t="s">
        <v>101</v>
      </c>
      <c r="C306" s="4" t="s">
        <v>104</v>
      </c>
      <c r="D306" s="4">
        <v>31</v>
      </c>
      <c r="E306" s="23">
        <v>7</v>
      </c>
      <c r="F306" s="24"/>
      <c r="G306" s="25">
        <f t="shared" si="26"/>
        <v>0</v>
      </c>
      <c r="H306" s="25"/>
    </row>
    <row r="307" spans="1:8" s="14" customFormat="1" ht="30">
      <c r="A307" s="4">
        <v>5</v>
      </c>
      <c r="B307" s="4" t="s">
        <v>102</v>
      </c>
      <c r="C307" s="4" t="s">
        <v>105</v>
      </c>
      <c r="D307" s="4">
        <v>28</v>
      </c>
      <c r="E307" s="23">
        <v>3</v>
      </c>
      <c r="F307" s="24"/>
      <c r="G307" s="25">
        <f t="shared" si="26"/>
        <v>0</v>
      </c>
      <c r="H307" s="25"/>
    </row>
    <row r="308" spans="1:8" s="14" customFormat="1" ht="30">
      <c r="A308" s="4">
        <v>10</v>
      </c>
      <c r="B308" s="4" t="s">
        <v>102</v>
      </c>
      <c r="C308" s="4" t="s">
        <v>106</v>
      </c>
      <c r="D308" s="4">
        <v>31</v>
      </c>
      <c r="E308" s="23">
        <v>4</v>
      </c>
      <c r="F308" s="24"/>
      <c r="G308" s="25">
        <f t="shared" si="26"/>
        <v>0</v>
      </c>
      <c r="H308" s="25"/>
    </row>
    <row r="309" spans="1:8" s="14" customFormat="1" ht="30">
      <c r="A309" s="4">
        <v>15</v>
      </c>
      <c r="B309" s="4" t="s">
        <v>102</v>
      </c>
      <c r="C309" s="4" t="s">
        <v>107</v>
      </c>
      <c r="D309" s="4">
        <v>41</v>
      </c>
      <c r="E309" s="23">
        <v>9</v>
      </c>
      <c r="F309" s="24"/>
      <c r="G309" s="25">
        <f t="shared" si="26"/>
        <v>0</v>
      </c>
      <c r="H309" s="25"/>
    </row>
    <row r="310" spans="1:8" s="14" customFormat="1" ht="30">
      <c r="A310" s="4">
        <v>20</v>
      </c>
      <c r="B310" s="4" t="s">
        <v>102</v>
      </c>
      <c r="C310" s="4" t="s">
        <v>108</v>
      </c>
      <c r="D310" s="4">
        <v>41</v>
      </c>
      <c r="E310" s="23">
        <v>7</v>
      </c>
      <c r="F310" s="24"/>
      <c r="G310" s="25">
        <f t="shared" si="26"/>
        <v>0</v>
      </c>
      <c r="H310" s="25"/>
    </row>
    <row r="311" spans="1:8" s="14" customFormat="1" ht="30">
      <c r="A311" s="4">
        <v>25</v>
      </c>
      <c r="B311" s="4" t="s">
        <v>102</v>
      </c>
      <c r="C311" s="4" t="s">
        <v>109</v>
      </c>
      <c r="D311" s="4">
        <v>41</v>
      </c>
      <c r="E311" s="23">
        <v>6</v>
      </c>
      <c r="F311" s="24"/>
      <c r="G311" s="25">
        <f t="shared" si="26"/>
        <v>0</v>
      </c>
      <c r="H311" s="25"/>
    </row>
    <row r="312" s="14" customFormat="1" ht="15"/>
    <row r="313" spans="1:7" s="14" customFormat="1" ht="43.5" customHeight="1">
      <c r="A313" s="31" t="s">
        <v>110</v>
      </c>
      <c r="B313" s="32"/>
      <c r="C313" s="32"/>
      <c r="D313" s="32"/>
      <c r="E313" s="32"/>
      <c r="F313" s="32"/>
      <c r="G313" s="32"/>
    </row>
    <row r="314" spans="1:8" s="14" customFormat="1" ht="30">
      <c r="A314" s="4" t="s">
        <v>99</v>
      </c>
      <c r="B314" s="4" t="s">
        <v>17</v>
      </c>
      <c r="C314" s="4" t="s">
        <v>100</v>
      </c>
      <c r="D314" s="6" t="s">
        <v>97</v>
      </c>
      <c r="E314" s="22" t="s">
        <v>387</v>
      </c>
      <c r="F314" s="22" t="s">
        <v>388</v>
      </c>
      <c r="G314" s="22" t="s">
        <v>389</v>
      </c>
      <c r="H314" s="22" t="s">
        <v>406</v>
      </c>
    </row>
    <row r="315" spans="1:8" s="14" customFormat="1" ht="30">
      <c r="A315" s="4">
        <v>40</v>
      </c>
      <c r="B315" s="4" t="s">
        <v>321</v>
      </c>
      <c r="C315" s="6" t="s">
        <v>111</v>
      </c>
      <c r="D315" s="4" t="s">
        <v>114</v>
      </c>
      <c r="E315" s="23">
        <v>9</v>
      </c>
      <c r="F315" s="24"/>
      <c r="G315" s="25">
        <f aca="true" t="shared" si="27" ref="G315:G317">E315*F315</f>
        <v>0</v>
      </c>
      <c r="H315" s="25"/>
    </row>
    <row r="316" spans="1:8" s="14" customFormat="1" ht="30">
      <c r="A316" s="4">
        <v>50</v>
      </c>
      <c r="B316" s="4" t="s">
        <v>321</v>
      </c>
      <c r="C316" s="6" t="s">
        <v>112</v>
      </c>
      <c r="D316" s="4" t="s">
        <v>114</v>
      </c>
      <c r="E316" s="23">
        <v>6</v>
      </c>
      <c r="F316" s="24"/>
      <c r="G316" s="25">
        <f t="shared" si="27"/>
        <v>0</v>
      </c>
      <c r="H316" s="25"/>
    </row>
    <row r="317" spans="1:8" s="14" customFormat="1" ht="30">
      <c r="A317" s="4">
        <v>50</v>
      </c>
      <c r="B317" s="4" t="s">
        <v>322</v>
      </c>
      <c r="C317" s="6" t="s">
        <v>113</v>
      </c>
      <c r="D317" s="4">
        <v>195</v>
      </c>
      <c r="E317" s="23">
        <v>2</v>
      </c>
      <c r="F317" s="24"/>
      <c r="G317" s="25">
        <f t="shared" si="27"/>
        <v>0</v>
      </c>
      <c r="H317" s="25"/>
    </row>
    <row r="318" s="14" customFormat="1" ht="15"/>
    <row r="319" s="14" customFormat="1" ht="15"/>
    <row r="320" s="14" customFormat="1" ht="15">
      <c r="A320" s="2" t="s">
        <v>116</v>
      </c>
    </row>
    <row r="321" spans="1:7" s="14" customFormat="1" ht="30">
      <c r="A321" s="4" t="s">
        <v>0</v>
      </c>
      <c r="B321" s="6" t="s">
        <v>2</v>
      </c>
      <c r="C321" s="4" t="s">
        <v>3</v>
      </c>
      <c r="D321" s="22" t="s">
        <v>387</v>
      </c>
      <c r="E321" s="22" t="s">
        <v>388</v>
      </c>
      <c r="F321" s="22" t="s">
        <v>389</v>
      </c>
      <c r="G321" s="22" t="s">
        <v>406</v>
      </c>
    </row>
    <row r="322" spans="1:7" s="14" customFormat="1" ht="15">
      <c r="A322" s="4">
        <v>1</v>
      </c>
      <c r="B322" s="4">
        <v>32</v>
      </c>
      <c r="C322" s="4">
        <v>9</v>
      </c>
      <c r="D322" s="23">
        <v>4</v>
      </c>
      <c r="E322" s="24"/>
      <c r="F322" s="25">
        <f aca="true" t="shared" si="28" ref="F322:F329">D322*E322</f>
        <v>0</v>
      </c>
      <c r="G322" s="25"/>
    </row>
    <row r="323" spans="1:7" s="14" customFormat="1" ht="15">
      <c r="A323" s="4">
        <v>2</v>
      </c>
      <c r="B323" s="4">
        <v>32</v>
      </c>
      <c r="C323" s="4">
        <v>14</v>
      </c>
      <c r="D323" s="23">
        <v>6</v>
      </c>
      <c r="E323" s="24"/>
      <c r="F323" s="25">
        <f t="shared" si="28"/>
        <v>0</v>
      </c>
      <c r="G323" s="25"/>
    </row>
    <row r="324" spans="1:7" s="14" customFormat="1" ht="15">
      <c r="A324" s="4">
        <v>5</v>
      </c>
      <c r="B324" s="4">
        <v>50</v>
      </c>
      <c r="C324" s="4">
        <v>15</v>
      </c>
      <c r="D324" s="23">
        <v>6</v>
      </c>
      <c r="E324" s="24"/>
      <c r="F324" s="25">
        <f t="shared" si="28"/>
        <v>0</v>
      </c>
      <c r="G324" s="25"/>
    </row>
    <row r="325" spans="1:7" s="14" customFormat="1" ht="15">
      <c r="A325" s="4">
        <v>8</v>
      </c>
      <c r="B325" s="4">
        <v>56</v>
      </c>
      <c r="C325" s="4">
        <v>17</v>
      </c>
      <c r="D325" s="23">
        <v>3</v>
      </c>
      <c r="E325" s="24"/>
      <c r="F325" s="25">
        <f t="shared" si="28"/>
        <v>0</v>
      </c>
      <c r="G325" s="25"/>
    </row>
    <row r="326" spans="1:7" s="14" customFormat="1" ht="15">
      <c r="A326" s="4">
        <v>10</v>
      </c>
      <c r="B326" s="4">
        <v>32</v>
      </c>
      <c r="C326" s="4">
        <v>22</v>
      </c>
      <c r="D326" s="23">
        <v>8</v>
      </c>
      <c r="E326" s="24"/>
      <c r="F326" s="25">
        <f t="shared" si="28"/>
        <v>0</v>
      </c>
      <c r="G326" s="25"/>
    </row>
    <row r="327" spans="1:7" s="14" customFormat="1" ht="15">
      <c r="A327" s="4">
        <v>25</v>
      </c>
      <c r="B327" s="4">
        <v>72</v>
      </c>
      <c r="C327" s="4">
        <v>24</v>
      </c>
      <c r="D327" s="23">
        <v>6</v>
      </c>
      <c r="E327" s="24"/>
      <c r="F327" s="25">
        <f t="shared" si="28"/>
        <v>0</v>
      </c>
      <c r="G327" s="25"/>
    </row>
    <row r="328" spans="1:7" s="14" customFormat="1" ht="15">
      <c r="A328" s="4">
        <v>30</v>
      </c>
      <c r="B328" s="4">
        <v>52</v>
      </c>
      <c r="C328" s="4">
        <v>31</v>
      </c>
      <c r="D328" s="23">
        <v>4</v>
      </c>
      <c r="E328" s="24"/>
      <c r="F328" s="25">
        <f t="shared" si="28"/>
        <v>0</v>
      </c>
      <c r="G328" s="25"/>
    </row>
    <row r="329" spans="1:7" s="14" customFormat="1" ht="15">
      <c r="A329" s="4">
        <v>50</v>
      </c>
      <c r="B329" s="4">
        <v>74</v>
      </c>
      <c r="C329" s="4">
        <v>30</v>
      </c>
      <c r="D329" s="23">
        <v>2</v>
      </c>
      <c r="E329" s="24"/>
      <c r="F329" s="25">
        <f t="shared" si="28"/>
        <v>0</v>
      </c>
      <c r="G329" s="25"/>
    </row>
    <row r="330" s="14" customFormat="1" ht="15"/>
    <row r="331" s="14" customFormat="1" ht="15">
      <c r="A331" s="2" t="s">
        <v>117</v>
      </c>
    </row>
    <row r="332" spans="1:7" s="14" customFormat="1" ht="30">
      <c r="A332" s="4" t="s">
        <v>0</v>
      </c>
      <c r="B332" s="6" t="s">
        <v>2</v>
      </c>
      <c r="C332" s="4" t="s">
        <v>3</v>
      </c>
      <c r="D332" s="22" t="s">
        <v>387</v>
      </c>
      <c r="E332" s="22" t="s">
        <v>388</v>
      </c>
      <c r="F332" s="22" t="s">
        <v>389</v>
      </c>
      <c r="G332" s="22" t="s">
        <v>406</v>
      </c>
    </row>
    <row r="333" spans="1:7" s="14" customFormat="1" ht="15">
      <c r="A333" s="4">
        <v>5</v>
      </c>
      <c r="B333" s="4">
        <v>30</v>
      </c>
      <c r="C333" s="4">
        <v>21</v>
      </c>
      <c r="D333" s="23">
        <v>2</v>
      </c>
      <c r="E333" s="24"/>
      <c r="F333" s="25">
        <f aca="true" t="shared" si="29" ref="F333:F334">D333*E333</f>
        <v>0</v>
      </c>
      <c r="G333" s="25"/>
    </row>
    <row r="334" spans="1:7" s="14" customFormat="1" ht="15">
      <c r="A334" s="4">
        <v>10</v>
      </c>
      <c r="B334" s="4">
        <v>52</v>
      </c>
      <c r="C334" s="4">
        <v>21</v>
      </c>
      <c r="D334" s="23">
        <v>6</v>
      </c>
      <c r="E334" s="24"/>
      <c r="F334" s="25">
        <f t="shared" si="29"/>
        <v>0</v>
      </c>
      <c r="G334" s="25"/>
    </row>
    <row r="335" s="14" customFormat="1" ht="15"/>
    <row r="336" s="14" customFormat="1" ht="15">
      <c r="A336" s="2" t="s">
        <v>118</v>
      </c>
    </row>
    <row r="337" spans="1:7" s="14" customFormat="1" ht="30">
      <c r="A337" s="4" t="s">
        <v>0</v>
      </c>
      <c r="B337" s="6" t="s">
        <v>2</v>
      </c>
      <c r="C337" s="4" t="s">
        <v>3</v>
      </c>
      <c r="D337" s="22" t="s">
        <v>387</v>
      </c>
      <c r="E337" s="22" t="s">
        <v>388</v>
      </c>
      <c r="F337" s="22" t="s">
        <v>389</v>
      </c>
      <c r="G337" s="22" t="s">
        <v>406</v>
      </c>
    </row>
    <row r="338" spans="1:7" s="14" customFormat="1" ht="15">
      <c r="A338" s="4">
        <v>30</v>
      </c>
      <c r="B338" s="4">
        <v>54</v>
      </c>
      <c r="C338" s="4">
        <v>38</v>
      </c>
      <c r="D338" s="23">
        <v>8</v>
      </c>
      <c r="E338" s="24"/>
      <c r="F338" s="25">
        <f aca="true" t="shared" si="30" ref="F338:F341">D338*E338</f>
        <v>0</v>
      </c>
      <c r="G338" s="25"/>
    </row>
    <row r="339" spans="1:7" s="14" customFormat="1" ht="15">
      <c r="A339" s="4">
        <v>60</v>
      </c>
      <c r="B339" s="4">
        <v>90</v>
      </c>
      <c r="C339" s="4">
        <v>38</v>
      </c>
      <c r="D339" s="23">
        <v>10</v>
      </c>
      <c r="E339" s="24"/>
      <c r="F339" s="25">
        <f t="shared" si="30"/>
        <v>0</v>
      </c>
      <c r="G339" s="25"/>
    </row>
    <row r="340" spans="1:7" s="14" customFormat="1" ht="15">
      <c r="A340" s="4">
        <v>90</v>
      </c>
      <c r="B340" s="4">
        <v>62</v>
      </c>
      <c r="C340" s="4">
        <v>54</v>
      </c>
      <c r="D340" s="23">
        <v>2</v>
      </c>
      <c r="E340" s="24"/>
      <c r="F340" s="25">
        <f t="shared" si="30"/>
        <v>0</v>
      </c>
      <c r="G340" s="25"/>
    </row>
    <row r="341" spans="1:7" s="14" customFormat="1" ht="15">
      <c r="A341" s="4">
        <v>180</v>
      </c>
      <c r="B341" s="4">
        <v>112</v>
      </c>
      <c r="C341" s="4">
        <v>54</v>
      </c>
      <c r="D341" s="23">
        <v>9</v>
      </c>
      <c r="E341" s="24"/>
      <c r="F341" s="25">
        <f t="shared" si="30"/>
        <v>0</v>
      </c>
      <c r="G341" s="25"/>
    </row>
    <row r="342" s="14" customFormat="1" ht="15"/>
    <row r="343" spans="1:7" s="14" customFormat="1" ht="64.5" customHeight="1">
      <c r="A343" s="31" t="s">
        <v>120</v>
      </c>
      <c r="B343" s="32"/>
      <c r="C343" s="32"/>
      <c r="D343" s="32"/>
      <c r="E343" s="32"/>
      <c r="F343" s="32"/>
      <c r="G343" s="32"/>
    </row>
    <row r="344" spans="1:7" s="14" customFormat="1" ht="45">
      <c r="A344" s="4" t="s">
        <v>0</v>
      </c>
      <c r="B344" s="6" t="s">
        <v>119</v>
      </c>
      <c r="C344" s="4" t="s">
        <v>84</v>
      </c>
      <c r="D344" s="22" t="s">
        <v>387</v>
      </c>
      <c r="E344" s="22" t="s">
        <v>388</v>
      </c>
      <c r="F344" s="22" t="s">
        <v>389</v>
      </c>
      <c r="G344" s="22" t="s">
        <v>406</v>
      </c>
    </row>
    <row r="345" spans="1:7" s="14" customFormat="1" ht="15">
      <c r="A345" s="4">
        <v>15</v>
      </c>
      <c r="B345" s="4" t="s">
        <v>121</v>
      </c>
      <c r="C345" s="4">
        <v>17</v>
      </c>
      <c r="D345" s="23">
        <v>10</v>
      </c>
      <c r="E345" s="24"/>
      <c r="F345" s="25">
        <f aca="true" t="shared" si="31" ref="F345:F346">D345*E345</f>
        <v>0</v>
      </c>
      <c r="G345" s="25"/>
    </row>
    <row r="346" spans="1:7" s="14" customFormat="1" ht="15">
      <c r="A346" s="4">
        <v>50</v>
      </c>
      <c r="B346" s="4" t="s">
        <v>122</v>
      </c>
      <c r="C346" s="4">
        <v>29</v>
      </c>
      <c r="D346" s="23">
        <v>6</v>
      </c>
      <c r="E346" s="24"/>
      <c r="F346" s="25">
        <f t="shared" si="31"/>
        <v>0</v>
      </c>
      <c r="G346" s="25"/>
    </row>
    <row r="347" s="14" customFormat="1" ht="15"/>
    <row r="348" spans="1:7" s="14" customFormat="1" ht="88.5" customHeight="1">
      <c r="A348" s="31" t="s">
        <v>123</v>
      </c>
      <c r="B348" s="32"/>
      <c r="C348" s="32"/>
      <c r="D348" s="32"/>
      <c r="E348" s="32"/>
      <c r="F348" s="32"/>
      <c r="G348" s="32"/>
    </row>
    <row r="349" spans="1:7" s="14" customFormat="1" ht="45">
      <c r="A349" s="4" t="s">
        <v>0</v>
      </c>
      <c r="B349" s="6" t="s">
        <v>119</v>
      </c>
      <c r="C349" s="4" t="s">
        <v>84</v>
      </c>
      <c r="D349" s="22" t="s">
        <v>387</v>
      </c>
      <c r="E349" s="22" t="s">
        <v>388</v>
      </c>
      <c r="F349" s="22" t="s">
        <v>389</v>
      </c>
      <c r="G349" s="22" t="s">
        <v>406</v>
      </c>
    </row>
    <row r="350" spans="1:7" s="14" customFormat="1" ht="15">
      <c r="A350" s="4">
        <v>15</v>
      </c>
      <c r="B350" s="4" t="s">
        <v>124</v>
      </c>
      <c r="C350" s="4">
        <v>17</v>
      </c>
      <c r="D350" s="23">
        <v>5</v>
      </c>
      <c r="E350" s="24"/>
      <c r="F350" s="25">
        <f aca="true" t="shared" si="32" ref="F350:F351">D350*E350</f>
        <v>0</v>
      </c>
      <c r="G350" s="25"/>
    </row>
    <row r="351" spans="1:7" s="14" customFormat="1" ht="15">
      <c r="A351" s="4">
        <v>50</v>
      </c>
      <c r="B351" s="4" t="s">
        <v>125</v>
      </c>
      <c r="C351" s="4">
        <v>29</v>
      </c>
      <c r="D351" s="23">
        <v>5</v>
      </c>
      <c r="E351" s="24"/>
      <c r="F351" s="25">
        <f t="shared" si="32"/>
        <v>0</v>
      </c>
      <c r="G351" s="25"/>
    </row>
    <row r="352" s="14" customFormat="1" ht="15"/>
    <row r="353" spans="1:7" s="14" customFormat="1" ht="73.5" customHeight="1">
      <c r="A353" s="31" t="s">
        <v>136</v>
      </c>
      <c r="B353" s="32"/>
      <c r="C353" s="32"/>
      <c r="D353" s="32"/>
      <c r="E353" s="32"/>
      <c r="F353" s="32"/>
      <c r="G353" s="32"/>
    </row>
    <row r="354" spans="1:7" s="14" customFormat="1" ht="45">
      <c r="A354" s="4" t="s">
        <v>0</v>
      </c>
      <c r="B354" s="6" t="s">
        <v>119</v>
      </c>
      <c r="C354" s="4" t="s">
        <v>84</v>
      </c>
      <c r="D354" s="22" t="s">
        <v>387</v>
      </c>
      <c r="E354" s="22" t="s">
        <v>388</v>
      </c>
      <c r="F354" s="22" t="s">
        <v>389</v>
      </c>
      <c r="G354" s="22" t="s">
        <v>406</v>
      </c>
    </row>
    <row r="355" spans="1:7" s="14" customFormat="1" ht="15">
      <c r="A355" s="4">
        <v>12</v>
      </c>
      <c r="B355" s="4" t="s">
        <v>128</v>
      </c>
      <c r="C355" s="4">
        <v>16</v>
      </c>
      <c r="D355" s="23">
        <v>9</v>
      </c>
      <c r="E355" s="24"/>
      <c r="F355" s="25">
        <f aca="true" t="shared" si="33" ref="F355:F361">D355*E355</f>
        <v>0</v>
      </c>
      <c r="G355" s="25"/>
    </row>
    <row r="356" spans="1:7" s="14" customFormat="1" ht="15">
      <c r="A356" s="4">
        <v>15</v>
      </c>
      <c r="B356" s="4" t="s">
        <v>129</v>
      </c>
      <c r="C356" s="4">
        <v>16</v>
      </c>
      <c r="D356" s="23">
        <v>2</v>
      </c>
      <c r="E356" s="24"/>
      <c r="F356" s="25">
        <f t="shared" si="33"/>
        <v>0</v>
      </c>
      <c r="G356" s="25"/>
    </row>
    <row r="357" spans="1:7" s="14" customFormat="1" ht="15">
      <c r="A357" s="4">
        <v>16</v>
      </c>
      <c r="B357" s="4" t="s">
        <v>130</v>
      </c>
      <c r="C357" s="4">
        <v>18</v>
      </c>
      <c r="D357" s="23">
        <v>9</v>
      </c>
      <c r="E357" s="24"/>
      <c r="F357" s="25">
        <f t="shared" si="33"/>
        <v>0</v>
      </c>
      <c r="G357" s="25"/>
    </row>
    <row r="358" spans="1:7" s="14" customFormat="1" ht="15">
      <c r="A358" s="4">
        <v>38</v>
      </c>
      <c r="B358" s="4" t="s">
        <v>131</v>
      </c>
      <c r="C358" s="4">
        <v>25</v>
      </c>
      <c r="D358" s="23">
        <v>6</v>
      </c>
      <c r="E358" s="24"/>
      <c r="F358" s="25">
        <f t="shared" si="33"/>
        <v>0</v>
      </c>
      <c r="G358" s="25"/>
    </row>
    <row r="359" spans="1:7" s="14" customFormat="1" ht="15">
      <c r="A359" s="4">
        <v>50</v>
      </c>
      <c r="B359" s="4" t="s">
        <v>132</v>
      </c>
      <c r="C359" s="4">
        <v>29</v>
      </c>
      <c r="D359" s="23">
        <v>7</v>
      </c>
      <c r="E359" s="24"/>
      <c r="F359" s="25">
        <f t="shared" si="33"/>
        <v>0</v>
      </c>
      <c r="G359" s="25"/>
    </row>
    <row r="360" spans="1:7" s="14" customFormat="1" ht="15">
      <c r="A360" s="4" t="s">
        <v>115</v>
      </c>
      <c r="B360" s="4" t="s">
        <v>133</v>
      </c>
      <c r="C360" s="4">
        <v>29</v>
      </c>
      <c r="D360" s="23">
        <v>5</v>
      </c>
      <c r="E360" s="24"/>
      <c r="F360" s="25">
        <f t="shared" si="33"/>
        <v>0</v>
      </c>
      <c r="G360" s="25"/>
    </row>
    <row r="361" spans="1:7" s="14" customFormat="1" ht="15">
      <c r="A361" s="4" t="s">
        <v>126</v>
      </c>
      <c r="B361" s="4" t="s">
        <v>134</v>
      </c>
      <c r="C361" s="4">
        <v>32</v>
      </c>
      <c r="D361" s="23">
        <v>5</v>
      </c>
      <c r="E361" s="24"/>
      <c r="F361" s="25">
        <f t="shared" si="33"/>
        <v>0</v>
      </c>
      <c r="G361" s="25"/>
    </row>
    <row r="362" s="14" customFormat="1" ht="15">
      <c r="A362" s="14" t="s">
        <v>127</v>
      </c>
    </row>
    <row r="363" s="14" customFormat="1" ht="15"/>
    <row r="364" spans="1:7" s="14" customFormat="1" ht="59.25" customHeight="1">
      <c r="A364" s="31" t="s">
        <v>135</v>
      </c>
      <c r="B364" s="32"/>
      <c r="C364" s="32"/>
      <c r="D364" s="32"/>
      <c r="E364" s="32"/>
      <c r="F364" s="32"/>
      <c r="G364" s="32"/>
    </row>
    <row r="365" spans="1:7" s="14" customFormat="1" ht="45">
      <c r="A365" s="4" t="s">
        <v>0</v>
      </c>
      <c r="B365" s="6" t="s">
        <v>119</v>
      </c>
      <c r="C365" s="4" t="s">
        <v>84</v>
      </c>
      <c r="D365" s="22" t="s">
        <v>387</v>
      </c>
      <c r="E365" s="22" t="s">
        <v>388</v>
      </c>
      <c r="F365" s="22" t="s">
        <v>389</v>
      </c>
      <c r="G365" s="22" t="s">
        <v>406</v>
      </c>
    </row>
    <row r="366" spans="1:7" s="14" customFormat="1" ht="15">
      <c r="A366" s="4">
        <v>12</v>
      </c>
      <c r="B366" s="4" t="s">
        <v>137</v>
      </c>
      <c r="C366" s="4">
        <v>16</v>
      </c>
      <c r="D366" s="23">
        <v>8</v>
      </c>
      <c r="E366" s="24"/>
      <c r="F366" s="25">
        <f aca="true" t="shared" si="34" ref="F366:F372">D366*E366</f>
        <v>0</v>
      </c>
      <c r="G366" s="25"/>
    </row>
    <row r="367" spans="1:7" s="14" customFormat="1" ht="15">
      <c r="A367" s="4">
        <v>15</v>
      </c>
      <c r="B367" s="4" t="s">
        <v>129</v>
      </c>
      <c r="C367" s="4">
        <v>16</v>
      </c>
      <c r="D367" s="23">
        <v>2</v>
      </c>
      <c r="E367" s="24"/>
      <c r="F367" s="25">
        <f t="shared" si="34"/>
        <v>0</v>
      </c>
      <c r="G367" s="25"/>
    </row>
    <row r="368" spans="1:7" s="14" customFormat="1" ht="15">
      <c r="A368" s="4">
        <v>16</v>
      </c>
      <c r="B368" s="4" t="s">
        <v>138</v>
      </c>
      <c r="C368" s="4">
        <v>18</v>
      </c>
      <c r="D368" s="23">
        <v>3</v>
      </c>
      <c r="E368" s="24"/>
      <c r="F368" s="25">
        <f t="shared" si="34"/>
        <v>0</v>
      </c>
      <c r="G368" s="25"/>
    </row>
    <row r="369" spans="1:7" s="14" customFormat="1" ht="15">
      <c r="A369" s="4">
        <v>38</v>
      </c>
      <c r="B369" s="4" t="s">
        <v>139</v>
      </c>
      <c r="C369" s="4">
        <v>25</v>
      </c>
      <c r="D369" s="23">
        <v>7</v>
      </c>
      <c r="E369" s="24"/>
      <c r="F369" s="25">
        <f t="shared" si="34"/>
        <v>0</v>
      </c>
      <c r="G369" s="25"/>
    </row>
    <row r="370" spans="1:7" s="14" customFormat="1" ht="15">
      <c r="A370" s="4">
        <v>50</v>
      </c>
      <c r="B370" s="4" t="s">
        <v>140</v>
      </c>
      <c r="C370" s="4">
        <v>29</v>
      </c>
      <c r="D370" s="23">
        <v>9</v>
      </c>
      <c r="E370" s="24"/>
      <c r="F370" s="25">
        <f t="shared" si="34"/>
        <v>0</v>
      </c>
      <c r="G370" s="25"/>
    </row>
    <row r="371" spans="1:7" s="14" customFormat="1" ht="15">
      <c r="A371" s="4" t="s">
        <v>115</v>
      </c>
      <c r="B371" s="4" t="s">
        <v>141</v>
      </c>
      <c r="C371" s="4">
        <v>29</v>
      </c>
      <c r="D371" s="23">
        <v>9</v>
      </c>
      <c r="E371" s="24"/>
      <c r="F371" s="25">
        <f t="shared" si="34"/>
        <v>0</v>
      </c>
      <c r="G371" s="25"/>
    </row>
    <row r="372" spans="1:7" s="14" customFormat="1" ht="15">
      <c r="A372" s="4" t="s">
        <v>126</v>
      </c>
      <c r="B372" s="4" t="s">
        <v>142</v>
      </c>
      <c r="C372" s="4">
        <v>32</v>
      </c>
      <c r="D372" s="23">
        <v>3</v>
      </c>
      <c r="E372" s="24"/>
      <c r="F372" s="25">
        <f t="shared" si="34"/>
        <v>0</v>
      </c>
      <c r="G372" s="25"/>
    </row>
    <row r="373" s="14" customFormat="1" ht="15">
      <c r="A373" s="14" t="s">
        <v>127</v>
      </c>
    </row>
    <row r="374" s="14" customFormat="1" ht="15"/>
    <row r="375" spans="1:8" s="14" customFormat="1" ht="28.5" customHeight="1">
      <c r="A375" s="31" t="s">
        <v>143</v>
      </c>
      <c r="B375" s="32"/>
      <c r="C375" s="32"/>
      <c r="D375" s="32"/>
      <c r="E375" s="32"/>
      <c r="F375" s="32"/>
      <c r="G375" s="32"/>
      <c r="H375" s="32"/>
    </row>
    <row r="376" spans="1:5" s="14" customFormat="1" ht="30">
      <c r="A376" s="4" t="s">
        <v>144</v>
      </c>
      <c r="B376" s="22" t="s">
        <v>387</v>
      </c>
      <c r="C376" s="22" t="s">
        <v>388</v>
      </c>
      <c r="D376" s="22" t="s">
        <v>389</v>
      </c>
      <c r="E376" s="22" t="s">
        <v>406</v>
      </c>
    </row>
    <row r="377" spans="1:5" s="14" customFormat="1" ht="15">
      <c r="A377" s="4">
        <v>16</v>
      </c>
      <c r="B377" s="23">
        <v>6</v>
      </c>
      <c r="C377" s="24"/>
      <c r="D377" s="25">
        <f aca="true" t="shared" si="35" ref="D377:D383">B377*C377</f>
        <v>0</v>
      </c>
      <c r="E377" s="25"/>
    </row>
    <row r="378" spans="1:5" s="14" customFormat="1" ht="15">
      <c r="A378" s="4">
        <v>17</v>
      </c>
      <c r="B378" s="23">
        <v>10</v>
      </c>
      <c r="C378" s="24"/>
      <c r="D378" s="25">
        <f t="shared" si="35"/>
        <v>0</v>
      </c>
      <c r="E378" s="25"/>
    </row>
    <row r="379" spans="1:5" s="14" customFormat="1" ht="15">
      <c r="A379" s="4">
        <v>18</v>
      </c>
      <c r="B379" s="23">
        <v>9</v>
      </c>
      <c r="C379" s="24"/>
      <c r="D379" s="25">
        <f t="shared" si="35"/>
        <v>0</v>
      </c>
      <c r="E379" s="25"/>
    </row>
    <row r="380" spans="1:5" s="14" customFormat="1" ht="15">
      <c r="A380" s="4">
        <v>25</v>
      </c>
      <c r="B380" s="23">
        <v>3</v>
      </c>
      <c r="C380" s="24"/>
      <c r="D380" s="25">
        <f t="shared" si="35"/>
        <v>0</v>
      </c>
      <c r="E380" s="25"/>
    </row>
    <row r="381" spans="1:5" s="14" customFormat="1" ht="15">
      <c r="A381" s="4">
        <v>29</v>
      </c>
      <c r="B381" s="23">
        <v>3</v>
      </c>
      <c r="C381" s="24"/>
      <c r="D381" s="25">
        <f t="shared" si="35"/>
        <v>0</v>
      </c>
      <c r="E381" s="25"/>
    </row>
    <row r="382" spans="1:5" s="14" customFormat="1" ht="15">
      <c r="A382" s="4">
        <v>30</v>
      </c>
      <c r="B382" s="23">
        <v>4</v>
      </c>
      <c r="C382" s="24"/>
      <c r="D382" s="25">
        <f t="shared" si="35"/>
        <v>0</v>
      </c>
      <c r="E382" s="25"/>
    </row>
    <row r="383" spans="1:5" s="14" customFormat="1" ht="15">
      <c r="A383" s="4">
        <v>32</v>
      </c>
      <c r="B383" s="23">
        <v>9</v>
      </c>
      <c r="C383" s="24"/>
      <c r="D383" s="25">
        <f t="shared" si="35"/>
        <v>0</v>
      </c>
      <c r="E383" s="25"/>
    </row>
    <row r="384" s="14" customFormat="1" ht="15"/>
    <row r="385" spans="1:9" s="14" customFormat="1" ht="31.5" customHeight="1">
      <c r="A385" s="31" t="s">
        <v>145</v>
      </c>
      <c r="B385" s="32"/>
      <c r="C385" s="32"/>
      <c r="D385" s="32"/>
      <c r="E385" s="32"/>
      <c r="F385" s="32"/>
      <c r="G385" s="32"/>
      <c r="H385" s="32"/>
      <c r="I385" s="32"/>
    </row>
    <row r="386" spans="1:7" s="14" customFormat="1" ht="30">
      <c r="A386" s="4" t="s">
        <v>0</v>
      </c>
      <c r="B386" s="4" t="s">
        <v>146</v>
      </c>
      <c r="C386" s="4" t="s">
        <v>147</v>
      </c>
      <c r="D386" s="22" t="s">
        <v>387</v>
      </c>
      <c r="E386" s="22" t="s">
        <v>388</v>
      </c>
      <c r="F386" s="22" t="s">
        <v>389</v>
      </c>
      <c r="G386" s="22" t="s">
        <v>406</v>
      </c>
    </row>
    <row r="387" spans="1:7" s="14" customFormat="1" ht="15">
      <c r="A387" s="4">
        <v>15</v>
      </c>
      <c r="B387" s="4" t="s">
        <v>124</v>
      </c>
      <c r="C387" s="4" t="s">
        <v>151</v>
      </c>
      <c r="D387" s="23">
        <v>5</v>
      </c>
      <c r="E387" s="24"/>
      <c r="F387" s="25">
        <f aca="true" t="shared" si="36" ref="F387:F392">D387*E387</f>
        <v>0</v>
      </c>
      <c r="G387" s="25"/>
    </row>
    <row r="388" spans="1:7" s="14" customFormat="1" ht="15">
      <c r="A388" s="4">
        <v>15</v>
      </c>
      <c r="B388" s="4" t="s">
        <v>124</v>
      </c>
      <c r="C388" s="4" t="s">
        <v>152</v>
      </c>
      <c r="D388" s="23">
        <v>4</v>
      </c>
      <c r="E388" s="24"/>
      <c r="F388" s="25">
        <f t="shared" si="36"/>
        <v>0</v>
      </c>
      <c r="G388" s="25"/>
    </row>
    <row r="389" spans="1:7" s="14" customFormat="1" ht="15">
      <c r="A389" s="4">
        <v>50</v>
      </c>
      <c r="B389" s="4" t="s">
        <v>149</v>
      </c>
      <c r="C389" s="4" t="s">
        <v>151</v>
      </c>
      <c r="D389" s="23">
        <v>3</v>
      </c>
      <c r="E389" s="24"/>
      <c r="F389" s="25">
        <f t="shared" si="36"/>
        <v>0</v>
      </c>
      <c r="G389" s="25"/>
    </row>
    <row r="390" spans="1:7" s="14" customFormat="1" ht="15">
      <c r="A390" s="4">
        <v>50</v>
      </c>
      <c r="B390" s="4" t="s">
        <v>149</v>
      </c>
      <c r="C390" s="4" t="s">
        <v>152</v>
      </c>
      <c r="D390" s="23">
        <v>9</v>
      </c>
      <c r="E390" s="24"/>
      <c r="F390" s="25">
        <f t="shared" si="36"/>
        <v>0</v>
      </c>
      <c r="G390" s="25"/>
    </row>
    <row r="391" spans="1:7" s="14" customFormat="1" ht="15">
      <c r="A391" s="4" t="s">
        <v>115</v>
      </c>
      <c r="B391" s="4" t="s">
        <v>150</v>
      </c>
      <c r="C391" s="4" t="s">
        <v>151</v>
      </c>
      <c r="D391" s="23">
        <v>10</v>
      </c>
      <c r="E391" s="24"/>
      <c r="F391" s="25">
        <f t="shared" si="36"/>
        <v>0</v>
      </c>
      <c r="G391" s="25"/>
    </row>
    <row r="392" spans="1:7" s="14" customFormat="1" ht="15">
      <c r="A392" s="4" t="s">
        <v>115</v>
      </c>
      <c r="B392" s="4" t="s">
        <v>150</v>
      </c>
      <c r="C392" s="4" t="s">
        <v>152</v>
      </c>
      <c r="D392" s="23">
        <v>5</v>
      </c>
      <c r="E392" s="24"/>
      <c r="F392" s="25">
        <f t="shared" si="36"/>
        <v>0</v>
      </c>
      <c r="G392" s="25"/>
    </row>
    <row r="393" s="14" customFormat="1" ht="15">
      <c r="A393" s="14" t="s">
        <v>148</v>
      </c>
    </row>
    <row r="394" s="14" customFormat="1" ht="15"/>
    <row r="395" spans="1:8" s="14" customFormat="1" ht="45.75" customHeight="1">
      <c r="A395" s="31" t="s">
        <v>153</v>
      </c>
      <c r="B395" s="32"/>
      <c r="C395" s="32"/>
      <c r="D395" s="32"/>
      <c r="E395" s="32"/>
      <c r="F395" s="32"/>
      <c r="G395" s="32"/>
      <c r="H395" s="32"/>
    </row>
    <row r="396" spans="1:6" s="14" customFormat="1" ht="30">
      <c r="A396" s="4" t="s">
        <v>154</v>
      </c>
      <c r="B396" s="4" t="s">
        <v>13</v>
      </c>
      <c r="C396" s="22" t="s">
        <v>387</v>
      </c>
      <c r="D396" s="22" t="s">
        <v>388</v>
      </c>
      <c r="E396" s="22" t="s">
        <v>389</v>
      </c>
      <c r="F396" s="22" t="s">
        <v>406</v>
      </c>
    </row>
    <row r="397" spans="1:6" s="14" customFormat="1" ht="30">
      <c r="A397" s="4" t="s">
        <v>155</v>
      </c>
      <c r="B397" s="4" t="s">
        <v>158</v>
      </c>
      <c r="C397" s="23">
        <v>4</v>
      </c>
      <c r="D397" s="24"/>
      <c r="E397" s="25">
        <f aca="true" t="shared" si="37" ref="E397:E399">C397*D397</f>
        <v>0</v>
      </c>
      <c r="F397" s="25"/>
    </row>
    <row r="398" spans="1:6" s="14" customFormat="1" ht="30">
      <c r="A398" s="4" t="s">
        <v>156</v>
      </c>
      <c r="B398" s="4" t="s">
        <v>159</v>
      </c>
      <c r="C398" s="23">
        <v>8</v>
      </c>
      <c r="D398" s="24"/>
      <c r="E398" s="25">
        <f t="shared" si="37"/>
        <v>0</v>
      </c>
      <c r="F398" s="25"/>
    </row>
    <row r="399" spans="1:6" s="14" customFormat="1" ht="30">
      <c r="A399" s="4" t="s">
        <v>157</v>
      </c>
      <c r="B399" s="4" t="s">
        <v>160</v>
      </c>
      <c r="C399" s="23">
        <v>5</v>
      </c>
      <c r="D399" s="24"/>
      <c r="E399" s="25">
        <f t="shared" si="37"/>
        <v>0</v>
      </c>
      <c r="F399" s="25"/>
    </row>
    <row r="400" s="14" customFormat="1" ht="15"/>
    <row r="401" spans="1:8" s="14" customFormat="1" ht="30" customHeight="1">
      <c r="A401" s="31" t="s">
        <v>161</v>
      </c>
      <c r="B401" s="32"/>
      <c r="C401" s="32"/>
      <c r="D401" s="32"/>
      <c r="E401" s="32"/>
      <c r="F401" s="32"/>
      <c r="G401" s="32"/>
      <c r="H401" s="32"/>
    </row>
    <row r="402" spans="1:6" s="14" customFormat="1" ht="30">
      <c r="A402" s="4" t="s">
        <v>154</v>
      </c>
      <c r="B402" s="4" t="s">
        <v>13</v>
      </c>
      <c r="C402" s="22" t="s">
        <v>387</v>
      </c>
      <c r="D402" s="22" t="s">
        <v>388</v>
      </c>
      <c r="E402" s="22" t="s">
        <v>389</v>
      </c>
      <c r="F402" s="22" t="s">
        <v>406</v>
      </c>
    </row>
    <row r="403" spans="1:6" s="14" customFormat="1" ht="30">
      <c r="A403" s="4" t="s">
        <v>162</v>
      </c>
      <c r="B403" s="4" t="s">
        <v>165</v>
      </c>
      <c r="C403" s="23">
        <v>8</v>
      </c>
      <c r="D403" s="24"/>
      <c r="E403" s="25">
        <f aca="true" t="shared" si="38" ref="E403:E414">C403*D403</f>
        <v>0</v>
      </c>
      <c r="F403" s="25"/>
    </row>
    <row r="404" spans="1:6" s="14" customFormat="1" ht="30">
      <c r="A404" s="4" t="s">
        <v>155</v>
      </c>
      <c r="B404" s="4" t="s">
        <v>166</v>
      </c>
      <c r="C404" s="23">
        <v>4</v>
      </c>
      <c r="D404" s="24"/>
      <c r="E404" s="25">
        <f t="shared" si="38"/>
        <v>0</v>
      </c>
      <c r="F404" s="25"/>
    </row>
    <row r="405" spans="1:6" s="14" customFormat="1" ht="30">
      <c r="A405" s="4" t="s">
        <v>156</v>
      </c>
      <c r="B405" s="4" t="s">
        <v>167</v>
      </c>
      <c r="C405" s="23">
        <v>6</v>
      </c>
      <c r="D405" s="24"/>
      <c r="E405" s="25">
        <f t="shared" si="38"/>
        <v>0</v>
      </c>
      <c r="F405" s="25"/>
    </row>
    <row r="406" spans="1:6" s="14" customFormat="1" ht="30">
      <c r="A406" s="4" t="s">
        <v>157</v>
      </c>
      <c r="B406" s="4" t="s">
        <v>168</v>
      </c>
      <c r="C406" s="23">
        <v>7</v>
      </c>
      <c r="D406" s="24"/>
      <c r="E406" s="25">
        <f t="shared" si="38"/>
        <v>0</v>
      </c>
      <c r="F406" s="25"/>
    </row>
    <row r="407" spans="1:6" s="14" customFormat="1" ht="30">
      <c r="A407" s="4" t="s">
        <v>163</v>
      </c>
      <c r="B407" s="4" t="s">
        <v>169</v>
      </c>
      <c r="C407" s="23">
        <v>4</v>
      </c>
      <c r="D407" s="24"/>
      <c r="E407" s="25">
        <f t="shared" si="38"/>
        <v>0</v>
      </c>
      <c r="F407" s="25"/>
    </row>
    <row r="408" spans="1:6" s="14" customFormat="1" ht="30">
      <c r="A408" s="4" t="s">
        <v>164</v>
      </c>
      <c r="B408" s="4" t="s">
        <v>170</v>
      </c>
      <c r="C408" s="23">
        <v>6</v>
      </c>
      <c r="D408" s="24"/>
      <c r="E408" s="25">
        <f t="shared" si="38"/>
        <v>0</v>
      </c>
      <c r="F408" s="25"/>
    </row>
    <row r="409" spans="1:6" s="14" customFormat="1" ht="30">
      <c r="A409" s="4" t="s">
        <v>162</v>
      </c>
      <c r="B409" s="4" t="s">
        <v>171</v>
      </c>
      <c r="C409" s="23">
        <v>3</v>
      </c>
      <c r="D409" s="24"/>
      <c r="E409" s="25">
        <f t="shared" si="38"/>
        <v>0</v>
      </c>
      <c r="F409" s="25"/>
    </row>
    <row r="410" spans="1:6" s="14" customFormat="1" ht="30">
      <c r="A410" s="4" t="s">
        <v>155</v>
      </c>
      <c r="B410" s="4" t="s">
        <v>172</v>
      </c>
      <c r="C410" s="23">
        <v>4</v>
      </c>
      <c r="D410" s="24"/>
      <c r="E410" s="25">
        <f t="shared" si="38"/>
        <v>0</v>
      </c>
      <c r="F410" s="25"/>
    </row>
    <row r="411" spans="1:6" s="14" customFormat="1" ht="30">
      <c r="A411" s="4" t="s">
        <v>156</v>
      </c>
      <c r="B411" s="4" t="s">
        <v>173</v>
      </c>
      <c r="C411" s="23">
        <v>6</v>
      </c>
      <c r="D411" s="24"/>
      <c r="E411" s="25">
        <f t="shared" si="38"/>
        <v>0</v>
      </c>
      <c r="F411" s="25"/>
    </row>
    <row r="412" spans="1:6" s="14" customFormat="1" ht="30">
      <c r="A412" s="4" t="s">
        <v>157</v>
      </c>
      <c r="B412" s="4" t="s">
        <v>174</v>
      </c>
      <c r="C412" s="23">
        <v>9</v>
      </c>
      <c r="D412" s="24"/>
      <c r="E412" s="25">
        <f t="shared" si="38"/>
        <v>0</v>
      </c>
      <c r="F412" s="25"/>
    </row>
    <row r="413" spans="1:6" s="14" customFormat="1" ht="30">
      <c r="A413" s="4" t="s">
        <v>163</v>
      </c>
      <c r="B413" s="4" t="s">
        <v>175</v>
      </c>
      <c r="C413" s="23">
        <v>7</v>
      </c>
      <c r="D413" s="24"/>
      <c r="E413" s="25">
        <f t="shared" si="38"/>
        <v>0</v>
      </c>
      <c r="F413" s="25"/>
    </row>
    <row r="414" spans="1:6" s="14" customFormat="1" ht="30">
      <c r="A414" s="4" t="s">
        <v>164</v>
      </c>
      <c r="B414" s="4" t="s">
        <v>176</v>
      </c>
      <c r="C414" s="23">
        <v>3</v>
      </c>
      <c r="D414" s="24"/>
      <c r="E414" s="25">
        <f t="shared" si="38"/>
        <v>0</v>
      </c>
      <c r="F414" s="25"/>
    </row>
    <row r="415" s="14" customFormat="1" ht="15"/>
    <row r="416" spans="1:8" s="14" customFormat="1" ht="52.5" customHeight="1">
      <c r="A416" s="31" t="s">
        <v>177</v>
      </c>
      <c r="B416" s="32"/>
      <c r="C416" s="32"/>
      <c r="D416" s="32"/>
      <c r="E416" s="32"/>
      <c r="F416" s="32"/>
      <c r="G416" s="32"/>
      <c r="H416" s="32"/>
    </row>
    <row r="417" spans="1:6" s="14" customFormat="1" ht="30">
      <c r="A417" s="4" t="s">
        <v>154</v>
      </c>
      <c r="B417" s="4" t="s">
        <v>13</v>
      </c>
      <c r="C417" s="22" t="s">
        <v>387</v>
      </c>
      <c r="D417" s="22" t="s">
        <v>388</v>
      </c>
      <c r="E417" s="22" t="s">
        <v>389</v>
      </c>
      <c r="F417" s="22" t="s">
        <v>406</v>
      </c>
    </row>
    <row r="418" spans="1:6" s="14" customFormat="1" ht="30">
      <c r="A418" s="4" t="s">
        <v>178</v>
      </c>
      <c r="B418" s="4" t="s">
        <v>180</v>
      </c>
      <c r="C418" s="23">
        <v>3</v>
      </c>
      <c r="D418" s="24"/>
      <c r="E418" s="25">
        <f aca="true" t="shared" si="39" ref="E418:E420">C418*D418</f>
        <v>0</v>
      </c>
      <c r="F418" s="25"/>
    </row>
    <row r="419" spans="1:6" s="14" customFormat="1" ht="30">
      <c r="A419" s="4" t="s">
        <v>155</v>
      </c>
      <c r="B419" s="4" t="s">
        <v>181</v>
      </c>
      <c r="C419" s="23">
        <v>2</v>
      </c>
      <c r="D419" s="24"/>
      <c r="E419" s="25">
        <f t="shared" si="39"/>
        <v>0</v>
      </c>
      <c r="F419" s="25"/>
    </row>
    <row r="420" spans="1:6" s="14" customFormat="1" ht="30">
      <c r="A420" s="4" t="s">
        <v>179</v>
      </c>
      <c r="B420" s="4" t="s">
        <v>182</v>
      </c>
      <c r="C420" s="23">
        <v>3</v>
      </c>
      <c r="D420" s="24"/>
      <c r="E420" s="25">
        <f t="shared" si="39"/>
        <v>0</v>
      </c>
      <c r="F420" s="25"/>
    </row>
    <row r="421" s="14" customFormat="1" ht="15"/>
    <row r="422" spans="1:8" s="14" customFormat="1" ht="75" customHeight="1">
      <c r="A422" s="31" t="s">
        <v>183</v>
      </c>
      <c r="B422" s="32"/>
      <c r="C422" s="32"/>
      <c r="D422" s="32"/>
      <c r="E422" s="32"/>
      <c r="F422" s="32"/>
      <c r="G422" s="32"/>
      <c r="H422" s="32"/>
    </row>
    <row r="423" spans="1:8" s="14" customFormat="1" ht="60">
      <c r="A423" s="4" t="s">
        <v>184</v>
      </c>
      <c r="B423" s="4" t="s">
        <v>185</v>
      </c>
      <c r="C423" s="4" t="s">
        <v>2</v>
      </c>
      <c r="D423" s="4" t="s">
        <v>15</v>
      </c>
      <c r="E423" s="22" t="s">
        <v>387</v>
      </c>
      <c r="F423" s="22" t="s">
        <v>388</v>
      </c>
      <c r="G423" s="22" t="s">
        <v>389</v>
      </c>
      <c r="H423" s="22" t="s">
        <v>406</v>
      </c>
    </row>
    <row r="424" spans="1:8" s="14" customFormat="1" ht="15">
      <c r="A424" s="4">
        <v>13</v>
      </c>
      <c r="B424" s="4">
        <v>90</v>
      </c>
      <c r="C424" s="4">
        <v>75</v>
      </c>
      <c r="D424" s="4" t="s">
        <v>5</v>
      </c>
      <c r="E424" s="23">
        <v>7</v>
      </c>
      <c r="F424" s="24"/>
      <c r="G424" s="25">
        <f aca="true" t="shared" si="40" ref="G424:G438">E424*F424</f>
        <v>0</v>
      </c>
      <c r="H424" s="25"/>
    </row>
    <row r="425" spans="1:8" s="14" customFormat="1" ht="15">
      <c r="A425" s="4">
        <v>16</v>
      </c>
      <c r="B425" s="4">
        <v>60</v>
      </c>
      <c r="C425" s="4">
        <v>75</v>
      </c>
      <c r="D425" s="4" t="s">
        <v>5</v>
      </c>
      <c r="E425" s="23">
        <v>8</v>
      </c>
      <c r="F425" s="24"/>
      <c r="G425" s="25">
        <f t="shared" si="40"/>
        <v>0</v>
      </c>
      <c r="H425" s="25"/>
    </row>
    <row r="426" spans="1:8" s="14" customFormat="1" ht="15">
      <c r="A426" s="4">
        <v>20</v>
      </c>
      <c r="B426" s="4">
        <v>40</v>
      </c>
      <c r="C426" s="4">
        <v>75</v>
      </c>
      <c r="D426" s="4" t="s">
        <v>5</v>
      </c>
      <c r="E426" s="23">
        <v>2</v>
      </c>
      <c r="F426" s="24"/>
      <c r="G426" s="25">
        <f t="shared" si="40"/>
        <v>0</v>
      </c>
      <c r="H426" s="25"/>
    </row>
    <row r="427" spans="1:8" s="14" customFormat="1" ht="15">
      <c r="A427" s="4">
        <v>25</v>
      </c>
      <c r="B427" s="4">
        <v>24</v>
      </c>
      <c r="C427" s="4">
        <v>88</v>
      </c>
      <c r="D427" s="4" t="s">
        <v>5</v>
      </c>
      <c r="E427" s="23">
        <v>3</v>
      </c>
      <c r="F427" s="24"/>
      <c r="G427" s="25">
        <f t="shared" si="40"/>
        <v>0</v>
      </c>
      <c r="H427" s="25"/>
    </row>
    <row r="428" spans="1:8" s="14" customFormat="1" ht="15">
      <c r="A428" s="4">
        <v>30</v>
      </c>
      <c r="B428" s="4">
        <v>24</v>
      </c>
      <c r="C428" s="4">
        <v>88</v>
      </c>
      <c r="D428" s="4" t="s">
        <v>5</v>
      </c>
      <c r="E428" s="23">
        <v>8</v>
      </c>
      <c r="F428" s="24"/>
      <c r="G428" s="25">
        <f t="shared" si="40"/>
        <v>0</v>
      </c>
      <c r="H428" s="25"/>
    </row>
    <row r="429" spans="1:8" s="14" customFormat="1" ht="15">
      <c r="A429" s="4">
        <v>13</v>
      </c>
      <c r="B429" s="4">
        <v>90</v>
      </c>
      <c r="C429" s="4">
        <v>75</v>
      </c>
      <c r="D429" s="4" t="s">
        <v>10</v>
      </c>
      <c r="E429" s="23">
        <v>8</v>
      </c>
      <c r="F429" s="24"/>
      <c r="G429" s="25">
        <f t="shared" si="40"/>
        <v>0</v>
      </c>
      <c r="H429" s="25"/>
    </row>
    <row r="430" spans="1:8" s="14" customFormat="1" ht="15">
      <c r="A430" s="4">
        <v>16</v>
      </c>
      <c r="B430" s="4">
        <v>60</v>
      </c>
      <c r="C430" s="4">
        <v>75</v>
      </c>
      <c r="D430" s="4" t="s">
        <v>10</v>
      </c>
      <c r="E430" s="23">
        <v>9</v>
      </c>
      <c r="F430" s="24"/>
      <c r="G430" s="25">
        <f t="shared" si="40"/>
        <v>0</v>
      </c>
      <c r="H430" s="25"/>
    </row>
    <row r="431" spans="1:8" s="14" customFormat="1" ht="15">
      <c r="A431" s="4">
        <v>20</v>
      </c>
      <c r="B431" s="4">
        <v>40</v>
      </c>
      <c r="C431" s="4">
        <v>75</v>
      </c>
      <c r="D431" s="4" t="s">
        <v>10</v>
      </c>
      <c r="E431" s="23">
        <v>3</v>
      </c>
      <c r="F431" s="24"/>
      <c r="G431" s="25">
        <f t="shared" si="40"/>
        <v>0</v>
      </c>
      <c r="H431" s="25"/>
    </row>
    <row r="432" spans="1:8" s="14" customFormat="1" ht="15">
      <c r="A432" s="4">
        <v>25</v>
      </c>
      <c r="B432" s="4">
        <v>40</v>
      </c>
      <c r="C432" s="4">
        <v>88</v>
      </c>
      <c r="D432" s="4" t="s">
        <v>10</v>
      </c>
      <c r="E432" s="23">
        <v>10</v>
      </c>
      <c r="F432" s="24"/>
      <c r="G432" s="25">
        <f t="shared" si="40"/>
        <v>0</v>
      </c>
      <c r="H432" s="25"/>
    </row>
    <row r="433" spans="1:8" s="14" customFormat="1" ht="15">
      <c r="A433" s="4">
        <v>30</v>
      </c>
      <c r="B433" s="4">
        <v>24</v>
      </c>
      <c r="C433" s="4">
        <v>88</v>
      </c>
      <c r="D433" s="4" t="s">
        <v>10</v>
      </c>
      <c r="E433" s="23">
        <v>7</v>
      </c>
      <c r="F433" s="24"/>
      <c r="G433" s="25">
        <f t="shared" si="40"/>
        <v>0</v>
      </c>
      <c r="H433" s="25"/>
    </row>
    <row r="434" spans="1:8" s="14" customFormat="1" ht="15">
      <c r="A434" s="4">
        <v>13</v>
      </c>
      <c r="B434" s="4">
        <v>90</v>
      </c>
      <c r="C434" s="4">
        <v>75</v>
      </c>
      <c r="D434" s="4" t="s">
        <v>7</v>
      </c>
      <c r="E434" s="23">
        <v>4</v>
      </c>
      <c r="F434" s="24"/>
      <c r="G434" s="25">
        <f t="shared" si="40"/>
        <v>0</v>
      </c>
      <c r="H434" s="25"/>
    </row>
    <row r="435" spans="1:8" s="14" customFormat="1" ht="15">
      <c r="A435" s="4">
        <v>16</v>
      </c>
      <c r="B435" s="4">
        <v>60</v>
      </c>
      <c r="C435" s="4">
        <v>75</v>
      </c>
      <c r="D435" s="4" t="s">
        <v>7</v>
      </c>
      <c r="E435" s="23">
        <v>2</v>
      </c>
      <c r="F435" s="24"/>
      <c r="G435" s="25">
        <f t="shared" si="40"/>
        <v>0</v>
      </c>
      <c r="H435" s="25"/>
    </row>
    <row r="436" spans="1:8" s="14" customFormat="1" ht="15">
      <c r="A436" s="4">
        <v>20</v>
      </c>
      <c r="B436" s="4">
        <v>40</v>
      </c>
      <c r="C436" s="4">
        <v>75</v>
      </c>
      <c r="D436" s="4" t="s">
        <v>7</v>
      </c>
      <c r="E436" s="23">
        <v>6</v>
      </c>
      <c r="F436" s="24"/>
      <c r="G436" s="25">
        <f t="shared" si="40"/>
        <v>0</v>
      </c>
      <c r="H436" s="25"/>
    </row>
    <row r="437" spans="1:8" s="14" customFormat="1" ht="15">
      <c r="A437" s="4">
        <v>25</v>
      </c>
      <c r="B437" s="4">
        <v>40</v>
      </c>
      <c r="C437" s="4">
        <v>88</v>
      </c>
      <c r="D437" s="4" t="s">
        <v>7</v>
      </c>
      <c r="E437" s="23">
        <v>4</v>
      </c>
      <c r="F437" s="24"/>
      <c r="G437" s="25">
        <f t="shared" si="40"/>
        <v>0</v>
      </c>
      <c r="H437" s="25"/>
    </row>
    <row r="438" spans="1:8" s="14" customFormat="1" ht="15">
      <c r="A438" s="4">
        <v>30</v>
      </c>
      <c r="B438" s="4">
        <v>24</v>
      </c>
      <c r="C438" s="4">
        <v>88</v>
      </c>
      <c r="D438" s="4" t="s">
        <v>7</v>
      </c>
      <c r="E438" s="23">
        <v>7</v>
      </c>
      <c r="F438" s="24"/>
      <c r="G438" s="25">
        <f t="shared" si="40"/>
        <v>0</v>
      </c>
      <c r="H438" s="25"/>
    </row>
    <row r="439" s="14" customFormat="1" ht="15"/>
    <row r="440" s="14" customFormat="1" ht="15">
      <c r="A440" s="2" t="s">
        <v>186</v>
      </c>
    </row>
    <row r="441" spans="1:7" s="14" customFormat="1" ht="60">
      <c r="A441" s="4" t="s">
        <v>184</v>
      </c>
      <c r="B441" s="4" t="s">
        <v>185</v>
      </c>
      <c r="C441" s="4" t="s">
        <v>187</v>
      </c>
      <c r="D441" s="22" t="s">
        <v>387</v>
      </c>
      <c r="E441" s="22" t="s">
        <v>388</v>
      </c>
      <c r="F441" s="22" t="s">
        <v>389</v>
      </c>
      <c r="G441" s="22" t="s">
        <v>406</v>
      </c>
    </row>
    <row r="442" spans="1:7" s="14" customFormat="1" ht="15">
      <c r="A442" s="4">
        <v>12</v>
      </c>
      <c r="B442" s="4">
        <v>12</v>
      </c>
      <c r="C442" s="4" t="s">
        <v>188</v>
      </c>
      <c r="D442" s="23">
        <v>7</v>
      </c>
      <c r="E442" s="24"/>
      <c r="F442" s="25">
        <f aca="true" t="shared" si="41" ref="F442:F445">D442*E442</f>
        <v>0</v>
      </c>
      <c r="G442" s="25"/>
    </row>
    <row r="443" spans="1:7" s="14" customFormat="1" ht="15">
      <c r="A443" s="4">
        <v>20</v>
      </c>
      <c r="B443" s="4">
        <v>12</v>
      </c>
      <c r="C443" s="4" t="s">
        <v>188</v>
      </c>
      <c r="D443" s="23">
        <v>9</v>
      </c>
      <c r="E443" s="24"/>
      <c r="F443" s="25">
        <f t="shared" si="41"/>
        <v>0</v>
      </c>
      <c r="G443" s="25"/>
    </row>
    <row r="444" spans="1:7" s="14" customFormat="1" ht="15">
      <c r="A444" s="4">
        <v>20</v>
      </c>
      <c r="B444" s="4">
        <v>24</v>
      </c>
      <c r="C444" s="4" t="s">
        <v>189</v>
      </c>
      <c r="D444" s="23">
        <v>8</v>
      </c>
      <c r="E444" s="24"/>
      <c r="F444" s="25">
        <f t="shared" si="41"/>
        <v>0</v>
      </c>
      <c r="G444" s="25"/>
    </row>
    <row r="445" spans="1:7" s="14" customFormat="1" ht="15">
      <c r="A445" s="4">
        <v>18</v>
      </c>
      <c r="B445" s="4">
        <v>10</v>
      </c>
      <c r="C445" s="4" t="s">
        <v>190</v>
      </c>
      <c r="D445" s="23">
        <v>5</v>
      </c>
      <c r="E445" s="24"/>
      <c r="F445" s="25">
        <f t="shared" si="41"/>
        <v>0</v>
      </c>
      <c r="G445" s="25"/>
    </row>
    <row r="446" s="14" customFormat="1" ht="15"/>
    <row r="447" s="14" customFormat="1" ht="15">
      <c r="A447" s="2" t="s">
        <v>191</v>
      </c>
    </row>
    <row r="448" spans="1:7" s="14" customFormat="1" ht="60">
      <c r="A448" s="4" t="s">
        <v>184</v>
      </c>
      <c r="B448" s="4" t="s">
        <v>185</v>
      </c>
      <c r="C448" s="4" t="s">
        <v>187</v>
      </c>
      <c r="D448" s="22" t="s">
        <v>387</v>
      </c>
      <c r="E448" s="22" t="s">
        <v>388</v>
      </c>
      <c r="F448" s="22" t="s">
        <v>389</v>
      </c>
      <c r="G448" s="22" t="s">
        <v>406</v>
      </c>
    </row>
    <row r="449" spans="1:7" s="14" customFormat="1" ht="30">
      <c r="A449" s="4">
        <v>13</v>
      </c>
      <c r="B449" s="4">
        <v>31</v>
      </c>
      <c r="C449" s="4" t="s">
        <v>192</v>
      </c>
      <c r="D449" s="23">
        <v>6</v>
      </c>
      <c r="E449" s="24"/>
      <c r="F449" s="25">
        <f aca="true" t="shared" si="42" ref="F449:F451">D449*E449</f>
        <v>0</v>
      </c>
      <c r="G449" s="25"/>
    </row>
    <row r="450" spans="1:7" s="14" customFormat="1" ht="30">
      <c r="A450" s="4">
        <v>16</v>
      </c>
      <c r="B450" s="4">
        <v>31</v>
      </c>
      <c r="C450" s="4" t="s">
        <v>192</v>
      </c>
      <c r="D450" s="23">
        <v>3</v>
      </c>
      <c r="E450" s="24"/>
      <c r="F450" s="25">
        <f t="shared" si="42"/>
        <v>0</v>
      </c>
      <c r="G450" s="25"/>
    </row>
    <row r="451" spans="1:7" s="14" customFormat="1" ht="30">
      <c r="A451" s="4">
        <v>20</v>
      </c>
      <c r="B451" s="4">
        <v>20</v>
      </c>
      <c r="C451" s="4" t="s">
        <v>193</v>
      </c>
      <c r="D451" s="23">
        <v>3</v>
      </c>
      <c r="E451" s="24"/>
      <c r="F451" s="25">
        <f t="shared" si="42"/>
        <v>0</v>
      </c>
      <c r="G451" s="25"/>
    </row>
    <row r="452" s="14" customFormat="1" ht="15"/>
    <row r="453" spans="1:8" s="14" customFormat="1" ht="66" customHeight="1">
      <c r="A453" s="31" t="s">
        <v>194</v>
      </c>
      <c r="B453" s="32"/>
      <c r="C453" s="32"/>
      <c r="D453" s="32"/>
      <c r="E453" s="32"/>
      <c r="F453" s="32"/>
      <c r="G453" s="32"/>
      <c r="H453" s="32"/>
    </row>
    <row r="454" spans="1:7" s="14" customFormat="1" ht="60">
      <c r="A454" s="4" t="s">
        <v>184</v>
      </c>
      <c r="B454" s="4" t="s">
        <v>185</v>
      </c>
      <c r="C454" s="4" t="s">
        <v>15</v>
      </c>
      <c r="D454" s="22" t="s">
        <v>387</v>
      </c>
      <c r="E454" s="22" t="s">
        <v>388</v>
      </c>
      <c r="F454" s="22" t="s">
        <v>389</v>
      </c>
      <c r="G454" s="22" t="s">
        <v>406</v>
      </c>
    </row>
    <row r="455" spans="1:7" s="14" customFormat="1" ht="15">
      <c r="A455" s="7" t="s">
        <v>195</v>
      </c>
      <c r="B455" s="4">
        <v>100</v>
      </c>
      <c r="C455" s="4" t="s">
        <v>5</v>
      </c>
      <c r="D455" s="23">
        <v>5</v>
      </c>
      <c r="E455" s="24"/>
      <c r="F455" s="25">
        <f aca="true" t="shared" si="43" ref="F455:F458">D455*E455</f>
        <v>0</v>
      </c>
      <c r="G455" s="25"/>
    </row>
    <row r="456" spans="1:7" s="14" customFormat="1" ht="15">
      <c r="A456" s="7" t="s">
        <v>195</v>
      </c>
      <c r="B456" s="4">
        <v>100</v>
      </c>
      <c r="C456" s="4" t="s">
        <v>196</v>
      </c>
      <c r="D456" s="23">
        <v>8</v>
      </c>
      <c r="E456" s="24"/>
      <c r="F456" s="25">
        <f t="shared" si="43"/>
        <v>0</v>
      </c>
      <c r="G456" s="25"/>
    </row>
    <row r="457" spans="1:7" s="14" customFormat="1" ht="15">
      <c r="A457" s="7" t="s">
        <v>195</v>
      </c>
      <c r="B457" s="4">
        <v>100</v>
      </c>
      <c r="C457" s="4" t="s">
        <v>197</v>
      </c>
      <c r="D457" s="23">
        <v>6</v>
      </c>
      <c r="E457" s="24"/>
      <c r="F457" s="25">
        <f t="shared" si="43"/>
        <v>0</v>
      </c>
      <c r="G457" s="25"/>
    </row>
    <row r="458" spans="1:7" s="14" customFormat="1" ht="15">
      <c r="A458" s="7" t="s">
        <v>195</v>
      </c>
      <c r="B458" s="4">
        <v>100</v>
      </c>
      <c r="C458" s="4" t="s">
        <v>198</v>
      </c>
      <c r="D458" s="23">
        <v>5</v>
      </c>
      <c r="E458" s="24"/>
      <c r="F458" s="25">
        <f t="shared" si="43"/>
        <v>0</v>
      </c>
      <c r="G458" s="25"/>
    </row>
    <row r="459" s="14" customFormat="1" ht="15"/>
    <row r="460" spans="1:8" s="14" customFormat="1" ht="36.75" customHeight="1">
      <c r="A460" s="31" t="s">
        <v>199</v>
      </c>
      <c r="B460" s="32"/>
      <c r="C460" s="32"/>
      <c r="D460" s="32"/>
      <c r="E460" s="32"/>
      <c r="F460" s="32"/>
      <c r="G460" s="32"/>
      <c r="H460" s="32"/>
    </row>
    <row r="461" spans="1:7" s="14" customFormat="1" ht="60">
      <c r="A461" s="4" t="s">
        <v>184</v>
      </c>
      <c r="B461" s="4" t="s">
        <v>185</v>
      </c>
      <c r="C461" s="4" t="s">
        <v>15</v>
      </c>
      <c r="D461" s="22" t="s">
        <v>387</v>
      </c>
      <c r="E461" s="22" t="s">
        <v>388</v>
      </c>
      <c r="F461" s="22" t="s">
        <v>389</v>
      </c>
      <c r="G461" s="22" t="s">
        <v>406</v>
      </c>
    </row>
    <row r="462" spans="1:7" s="14" customFormat="1" ht="15">
      <c r="A462" s="7" t="s">
        <v>195</v>
      </c>
      <c r="B462" s="4" t="s">
        <v>200</v>
      </c>
      <c r="C462" s="4" t="s">
        <v>5</v>
      </c>
      <c r="D462" s="23">
        <v>2</v>
      </c>
      <c r="E462" s="24"/>
      <c r="F462" s="25">
        <f aca="true" t="shared" si="44" ref="F462">D462*E462</f>
        <v>0</v>
      </c>
      <c r="G462" s="25"/>
    </row>
    <row r="463" s="14" customFormat="1" ht="15"/>
    <row r="464" spans="1:8" s="14" customFormat="1" ht="49.5" customHeight="1">
      <c r="A464" s="31" t="s">
        <v>201</v>
      </c>
      <c r="B464" s="32"/>
      <c r="C464" s="32"/>
      <c r="D464" s="32"/>
      <c r="E464" s="32"/>
      <c r="F464" s="32"/>
      <c r="G464" s="32"/>
      <c r="H464" s="32"/>
    </row>
    <row r="465" spans="1:7" s="14" customFormat="1" ht="45">
      <c r="A465" s="4" t="s">
        <v>202</v>
      </c>
      <c r="B465" s="4" t="s">
        <v>185</v>
      </c>
      <c r="C465" s="4" t="s">
        <v>15</v>
      </c>
      <c r="D465" s="22" t="s">
        <v>387</v>
      </c>
      <c r="E465" s="22" t="s">
        <v>388</v>
      </c>
      <c r="F465" s="22" t="s">
        <v>389</v>
      </c>
      <c r="G465" s="22" t="s">
        <v>406</v>
      </c>
    </row>
    <row r="466" spans="1:7" s="14" customFormat="1" ht="15">
      <c r="A466" s="7" t="s">
        <v>203</v>
      </c>
      <c r="B466" s="7" t="s">
        <v>204</v>
      </c>
      <c r="C466" s="7" t="s">
        <v>5</v>
      </c>
      <c r="D466" s="23">
        <v>2</v>
      </c>
      <c r="E466" s="24"/>
      <c r="F466" s="25">
        <f aca="true" t="shared" si="45" ref="F466:F468">D466*E466</f>
        <v>0</v>
      </c>
      <c r="G466" s="25"/>
    </row>
    <row r="467" spans="1:7" s="14" customFormat="1" ht="15">
      <c r="A467" s="7">
        <v>1.5</v>
      </c>
      <c r="B467" s="7" t="s">
        <v>204</v>
      </c>
      <c r="C467" s="7" t="s">
        <v>5</v>
      </c>
      <c r="D467" s="23">
        <v>3</v>
      </c>
      <c r="E467" s="24"/>
      <c r="F467" s="25">
        <f t="shared" si="45"/>
        <v>0</v>
      </c>
      <c r="G467" s="25"/>
    </row>
    <row r="468" spans="1:7" s="14" customFormat="1" ht="15">
      <c r="A468" s="7">
        <v>0.5</v>
      </c>
      <c r="B468" s="7" t="s">
        <v>200</v>
      </c>
      <c r="C468" s="7" t="s">
        <v>5</v>
      </c>
      <c r="D468" s="23">
        <v>2</v>
      </c>
      <c r="E468" s="24"/>
      <c r="F468" s="25">
        <f t="shared" si="45"/>
        <v>0</v>
      </c>
      <c r="G468" s="25"/>
    </row>
    <row r="469" s="14" customFormat="1" ht="15"/>
    <row r="470" spans="1:8" s="14" customFormat="1" ht="28.5" customHeight="1">
      <c r="A470" s="31" t="s">
        <v>371</v>
      </c>
      <c r="B470" s="32"/>
      <c r="C470" s="32"/>
      <c r="D470" s="32"/>
      <c r="E470" s="32"/>
      <c r="F470" s="32"/>
      <c r="G470" s="32"/>
      <c r="H470" s="32"/>
    </row>
    <row r="471" spans="1:6" s="14" customFormat="1" ht="30">
      <c r="A471" s="7" t="s">
        <v>13</v>
      </c>
      <c r="B471" s="7" t="s">
        <v>15</v>
      </c>
      <c r="C471" s="22" t="s">
        <v>387</v>
      </c>
      <c r="D471" s="22" t="s">
        <v>388</v>
      </c>
      <c r="E471" s="22" t="s">
        <v>389</v>
      </c>
      <c r="F471" s="22" t="s">
        <v>406</v>
      </c>
    </row>
    <row r="472" spans="1:6" s="14" customFormat="1" ht="30">
      <c r="A472" s="7" t="s">
        <v>205</v>
      </c>
      <c r="B472" s="7" t="s">
        <v>8</v>
      </c>
      <c r="C472" s="23">
        <v>5</v>
      </c>
      <c r="D472" s="24"/>
      <c r="E472" s="25">
        <f aca="true" t="shared" si="46" ref="E472:E478">C472*D472</f>
        <v>0</v>
      </c>
      <c r="F472" s="25"/>
    </row>
    <row r="473" spans="1:6" s="14" customFormat="1" ht="30">
      <c r="A473" s="7" t="s">
        <v>205</v>
      </c>
      <c r="B473" s="7" t="s">
        <v>11</v>
      </c>
      <c r="C473" s="23">
        <v>4</v>
      </c>
      <c r="D473" s="24"/>
      <c r="E473" s="25">
        <f t="shared" si="46"/>
        <v>0</v>
      </c>
      <c r="F473" s="25"/>
    </row>
    <row r="474" spans="1:6" s="14" customFormat="1" ht="30">
      <c r="A474" s="7" t="s">
        <v>205</v>
      </c>
      <c r="B474" s="7" t="s">
        <v>10</v>
      </c>
      <c r="C474" s="23">
        <v>4</v>
      </c>
      <c r="D474" s="24"/>
      <c r="E474" s="25">
        <f t="shared" si="46"/>
        <v>0</v>
      </c>
      <c r="F474" s="25"/>
    </row>
    <row r="475" spans="1:6" s="14" customFormat="1" ht="30">
      <c r="A475" s="7" t="s">
        <v>205</v>
      </c>
      <c r="B475" s="7" t="s">
        <v>9</v>
      </c>
      <c r="C475" s="23">
        <v>9</v>
      </c>
      <c r="D475" s="24"/>
      <c r="E475" s="25">
        <f t="shared" si="46"/>
        <v>0</v>
      </c>
      <c r="F475" s="25"/>
    </row>
    <row r="476" spans="1:6" s="14" customFormat="1" ht="30">
      <c r="A476" s="7" t="s">
        <v>205</v>
      </c>
      <c r="B476" s="7" t="s">
        <v>206</v>
      </c>
      <c r="C476" s="23">
        <v>2</v>
      </c>
      <c r="D476" s="24"/>
      <c r="E476" s="25">
        <f t="shared" si="46"/>
        <v>0</v>
      </c>
      <c r="F476" s="25"/>
    </row>
    <row r="477" spans="1:6" s="14" customFormat="1" ht="30">
      <c r="A477" s="7" t="s">
        <v>205</v>
      </c>
      <c r="B477" s="7" t="s">
        <v>213</v>
      </c>
      <c r="C477" s="23">
        <v>5</v>
      </c>
      <c r="D477" s="24"/>
      <c r="E477" s="25">
        <f t="shared" si="46"/>
        <v>0</v>
      </c>
      <c r="F477" s="25"/>
    </row>
    <row r="478" spans="1:6" s="14" customFormat="1" ht="44.25" customHeight="1">
      <c r="A478" s="52" t="s">
        <v>207</v>
      </c>
      <c r="B478" s="52"/>
      <c r="C478" s="23">
        <v>8</v>
      </c>
      <c r="D478" s="24"/>
      <c r="E478" s="25">
        <f t="shared" si="46"/>
        <v>0</v>
      </c>
      <c r="F478" s="25"/>
    </row>
    <row r="479" s="14" customFormat="1" ht="15"/>
    <row r="480" s="14" customFormat="1" ht="15"/>
    <row r="481" s="14" customFormat="1" ht="15">
      <c r="A481" s="2" t="s">
        <v>210</v>
      </c>
    </row>
    <row r="482" spans="1:6" s="14" customFormat="1" ht="30">
      <c r="A482" s="7" t="s">
        <v>15</v>
      </c>
      <c r="B482" s="7" t="s">
        <v>211</v>
      </c>
      <c r="C482" s="22" t="s">
        <v>387</v>
      </c>
      <c r="D482" s="22" t="s">
        <v>388</v>
      </c>
      <c r="E482" s="22" t="s">
        <v>389</v>
      </c>
      <c r="F482" s="22" t="s">
        <v>406</v>
      </c>
    </row>
    <row r="483" spans="1:6" s="14" customFormat="1" ht="15">
      <c r="A483" s="7" t="s">
        <v>212</v>
      </c>
      <c r="B483" s="7" t="s">
        <v>214</v>
      </c>
      <c r="C483" s="23">
        <v>8</v>
      </c>
      <c r="D483" s="24"/>
      <c r="E483" s="25">
        <f aca="true" t="shared" si="47" ref="E483:E488">C483*D483</f>
        <v>0</v>
      </c>
      <c r="F483" s="25"/>
    </row>
    <row r="484" spans="1:6" s="14" customFormat="1" ht="15">
      <c r="A484" s="7" t="s">
        <v>212</v>
      </c>
      <c r="B484" s="7" t="s">
        <v>215</v>
      </c>
      <c r="C484" s="23">
        <v>3</v>
      </c>
      <c r="D484" s="24"/>
      <c r="E484" s="25">
        <f t="shared" si="47"/>
        <v>0</v>
      </c>
      <c r="F484" s="25"/>
    </row>
    <row r="485" spans="1:6" s="14" customFormat="1" ht="15">
      <c r="A485" s="7" t="s">
        <v>213</v>
      </c>
      <c r="B485" s="7" t="s">
        <v>215</v>
      </c>
      <c r="C485" s="23">
        <v>8</v>
      </c>
      <c r="D485" s="24"/>
      <c r="E485" s="25">
        <f t="shared" si="47"/>
        <v>0</v>
      </c>
      <c r="F485" s="25"/>
    </row>
    <row r="486" spans="1:6" s="14" customFormat="1" ht="15">
      <c r="A486" s="7" t="s">
        <v>8</v>
      </c>
      <c r="B486" s="7" t="s">
        <v>215</v>
      </c>
      <c r="C486" s="23">
        <v>10</v>
      </c>
      <c r="D486" s="24"/>
      <c r="E486" s="25">
        <f t="shared" si="47"/>
        <v>0</v>
      </c>
      <c r="F486" s="25"/>
    </row>
    <row r="487" spans="1:6" s="14" customFormat="1" ht="15">
      <c r="A487" s="7" t="s">
        <v>9</v>
      </c>
      <c r="B487" s="7" t="s">
        <v>215</v>
      </c>
      <c r="C487" s="23">
        <v>4</v>
      </c>
      <c r="D487" s="24"/>
      <c r="E487" s="25">
        <f t="shared" si="47"/>
        <v>0</v>
      </c>
      <c r="F487" s="25"/>
    </row>
    <row r="488" spans="1:6" s="14" customFormat="1" ht="15">
      <c r="A488" s="7" t="s">
        <v>10</v>
      </c>
      <c r="B488" s="7" t="s">
        <v>215</v>
      </c>
      <c r="C488" s="23">
        <v>6</v>
      </c>
      <c r="D488" s="24"/>
      <c r="E488" s="25">
        <f t="shared" si="47"/>
        <v>0</v>
      </c>
      <c r="F488" s="25"/>
    </row>
    <row r="489" s="14" customFormat="1" ht="15"/>
    <row r="490" s="14" customFormat="1" ht="15">
      <c r="A490" s="2" t="s">
        <v>216</v>
      </c>
    </row>
    <row r="491" spans="1:6" s="14" customFormat="1" ht="30">
      <c r="A491" s="7" t="s">
        <v>15</v>
      </c>
      <c r="B491" s="7" t="s">
        <v>211</v>
      </c>
      <c r="C491" s="22" t="s">
        <v>387</v>
      </c>
      <c r="D491" s="22" t="s">
        <v>388</v>
      </c>
      <c r="E491" s="22" t="s">
        <v>389</v>
      </c>
      <c r="F491" s="22" t="s">
        <v>406</v>
      </c>
    </row>
    <row r="492" spans="1:6" s="14" customFormat="1" ht="15">
      <c r="A492" s="7" t="s">
        <v>212</v>
      </c>
      <c r="B492" s="7" t="s">
        <v>215</v>
      </c>
      <c r="C492" s="23">
        <v>2</v>
      </c>
      <c r="D492" s="24"/>
      <c r="E492" s="25">
        <f aca="true" t="shared" si="48" ref="E492:E496">C492*D492</f>
        <v>0</v>
      </c>
      <c r="F492" s="25"/>
    </row>
    <row r="493" spans="1:6" s="14" customFormat="1" ht="15">
      <c r="A493" s="7" t="s">
        <v>213</v>
      </c>
      <c r="B493" s="7" t="s">
        <v>215</v>
      </c>
      <c r="C493" s="23">
        <v>9</v>
      </c>
      <c r="D493" s="24"/>
      <c r="E493" s="25">
        <f t="shared" si="48"/>
        <v>0</v>
      </c>
      <c r="F493" s="25"/>
    </row>
    <row r="494" spans="1:6" s="14" customFormat="1" ht="15">
      <c r="A494" s="7" t="s">
        <v>8</v>
      </c>
      <c r="B494" s="7" t="s">
        <v>215</v>
      </c>
      <c r="C494" s="23">
        <v>9</v>
      </c>
      <c r="D494" s="24"/>
      <c r="E494" s="25">
        <f t="shared" si="48"/>
        <v>0</v>
      </c>
      <c r="F494" s="25"/>
    </row>
    <row r="495" spans="1:6" s="14" customFormat="1" ht="15">
      <c r="A495" s="7" t="s">
        <v>9</v>
      </c>
      <c r="B495" s="7" t="s">
        <v>215</v>
      </c>
      <c r="C495" s="23">
        <v>8</v>
      </c>
      <c r="D495" s="24"/>
      <c r="E495" s="25">
        <f t="shared" si="48"/>
        <v>0</v>
      </c>
      <c r="F495" s="25"/>
    </row>
    <row r="496" spans="1:6" s="14" customFormat="1" ht="15">
      <c r="A496" s="7" t="s">
        <v>10</v>
      </c>
      <c r="B496" s="7" t="s">
        <v>215</v>
      </c>
      <c r="C496" s="23">
        <v>3</v>
      </c>
      <c r="D496" s="24"/>
      <c r="E496" s="25">
        <f t="shared" si="48"/>
        <v>0</v>
      </c>
      <c r="F496" s="25"/>
    </row>
    <row r="497" s="14" customFormat="1" ht="15"/>
    <row r="498" s="14" customFormat="1" ht="15">
      <c r="A498" s="2" t="s">
        <v>217</v>
      </c>
    </row>
    <row r="499" spans="1:6" s="14" customFormat="1" ht="30">
      <c r="A499" s="7" t="s">
        <v>0</v>
      </c>
      <c r="B499" s="7" t="s">
        <v>218</v>
      </c>
      <c r="C499" s="22" t="s">
        <v>387</v>
      </c>
      <c r="D499" s="22" t="s">
        <v>388</v>
      </c>
      <c r="E499" s="22" t="s">
        <v>389</v>
      </c>
      <c r="F499" s="22" t="s">
        <v>406</v>
      </c>
    </row>
    <row r="500" spans="1:6" s="14" customFormat="1" ht="60">
      <c r="A500" s="7">
        <v>0.2</v>
      </c>
      <c r="B500" s="7" t="s">
        <v>219</v>
      </c>
      <c r="C500" s="23">
        <v>5</v>
      </c>
      <c r="D500" s="24"/>
      <c r="E500" s="25">
        <f aca="true" t="shared" si="49" ref="E500:E502">C500*D500</f>
        <v>0</v>
      </c>
      <c r="F500" s="25"/>
    </row>
    <row r="501" spans="1:6" s="14" customFormat="1" ht="90">
      <c r="A501" s="7">
        <v>0.2</v>
      </c>
      <c r="B501" s="7" t="s">
        <v>220</v>
      </c>
      <c r="C501" s="23">
        <v>6</v>
      </c>
      <c r="D501" s="24"/>
      <c r="E501" s="25">
        <f t="shared" si="49"/>
        <v>0</v>
      </c>
      <c r="F501" s="25"/>
    </row>
    <row r="502" spans="1:6" s="14" customFormat="1" ht="90">
      <c r="A502" s="7">
        <v>0.15</v>
      </c>
      <c r="B502" s="7" t="s">
        <v>221</v>
      </c>
      <c r="C502" s="23">
        <v>2</v>
      </c>
      <c r="D502" s="24"/>
      <c r="E502" s="25">
        <f t="shared" si="49"/>
        <v>0</v>
      </c>
      <c r="F502" s="25"/>
    </row>
    <row r="503" s="14" customFormat="1" ht="15">
      <c r="A503" s="14" t="s">
        <v>222</v>
      </c>
    </row>
    <row r="504" s="14" customFormat="1" ht="15">
      <c r="A504" s="14" t="s">
        <v>223</v>
      </c>
    </row>
    <row r="505" s="14" customFormat="1" ht="15"/>
    <row r="506" s="14" customFormat="1" ht="15">
      <c r="A506" s="2" t="s">
        <v>224</v>
      </c>
    </row>
    <row r="507" spans="1:5" s="14" customFormat="1" ht="30">
      <c r="A507" s="7" t="s">
        <v>17</v>
      </c>
      <c r="B507" s="22" t="s">
        <v>387</v>
      </c>
      <c r="C507" s="22" t="s">
        <v>388</v>
      </c>
      <c r="D507" s="22" t="s">
        <v>389</v>
      </c>
      <c r="E507" s="22" t="s">
        <v>406</v>
      </c>
    </row>
    <row r="508" spans="1:5" s="14" customFormat="1" ht="15">
      <c r="A508" s="7" t="s">
        <v>225</v>
      </c>
      <c r="B508" s="23">
        <v>10</v>
      </c>
      <c r="C508" s="24"/>
      <c r="D508" s="25">
        <f aca="true" t="shared" si="50" ref="D508:D510">B508*C508</f>
        <v>0</v>
      </c>
      <c r="E508" s="25"/>
    </row>
    <row r="509" spans="1:5" s="14" customFormat="1" ht="30">
      <c r="A509" s="7" t="s">
        <v>226</v>
      </c>
      <c r="B509" s="23">
        <v>4</v>
      </c>
      <c r="C509" s="24"/>
      <c r="D509" s="25">
        <f t="shared" si="50"/>
        <v>0</v>
      </c>
      <c r="E509" s="25"/>
    </row>
    <row r="510" spans="1:5" s="14" customFormat="1" ht="30">
      <c r="A510" s="7" t="s">
        <v>227</v>
      </c>
      <c r="B510" s="23">
        <v>7</v>
      </c>
      <c r="C510" s="24"/>
      <c r="D510" s="25">
        <f t="shared" si="50"/>
        <v>0</v>
      </c>
      <c r="E510" s="25"/>
    </row>
    <row r="511" s="14" customFormat="1" ht="15"/>
    <row r="512" spans="1:8" s="14" customFormat="1" ht="36" customHeight="1">
      <c r="A512" s="31" t="s">
        <v>317</v>
      </c>
      <c r="B512" s="32"/>
      <c r="C512" s="32"/>
      <c r="D512" s="32"/>
      <c r="E512" s="32"/>
      <c r="F512" s="32"/>
      <c r="G512" s="32"/>
      <c r="H512" s="32"/>
    </row>
    <row r="513" spans="1:8" s="14" customFormat="1" ht="36" customHeight="1">
      <c r="A513" s="49" t="s">
        <v>17</v>
      </c>
      <c r="B513" s="50"/>
      <c r="C513" s="51"/>
      <c r="D513" s="22" t="s">
        <v>387</v>
      </c>
      <c r="E513" s="22" t="s">
        <v>388</v>
      </c>
      <c r="F513" s="22" t="s">
        <v>389</v>
      </c>
      <c r="G513" s="22" t="s">
        <v>406</v>
      </c>
      <c r="H513" s="11"/>
    </row>
    <row r="514" spans="1:8" s="14" customFormat="1" ht="48" customHeight="1">
      <c r="A514" s="49" t="s">
        <v>318</v>
      </c>
      <c r="B514" s="50"/>
      <c r="C514" s="51"/>
      <c r="D514" s="23">
        <v>5</v>
      </c>
      <c r="E514" s="24"/>
      <c r="F514" s="25">
        <f aca="true" t="shared" si="51" ref="F514">D514*E514</f>
        <v>0</v>
      </c>
      <c r="G514" s="25"/>
      <c r="H514" s="11"/>
    </row>
    <row r="515" s="14" customFormat="1" ht="15"/>
    <row r="516" s="14" customFormat="1" ht="15">
      <c r="A516" s="2" t="s">
        <v>319</v>
      </c>
    </row>
    <row r="517" spans="1:7" s="14" customFormat="1" ht="15">
      <c r="A517" s="49" t="s">
        <v>17</v>
      </c>
      <c r="B517" s="50"/>
      <c r="C517" s="51"/>
      <c r="D517" s="22" t="s">
        <v>387</v>
      </c>
      <c r="E517" s="22" t="s">
        <v>388</v>
      </c>
      <c r="F517" s="22" t="s">
        <v>389</v>
      </c>
      <c r="G517" s="22" t="s">
        <v>406</v>
      </c>
    </row>
    <row r="518" spans="1:7" s="14" customFormat="1" ht="15">
      <c r="A518" s="49" t="s">
        <v>320</v>
      </c>
      <c r="B518" s="50"/>
      <c r="C518" s="51"/>
      <c r="D518" s="23">
        <v>6</v>
      </c>
      <c r="E518" s="24"/>
      <c r="F518" s="25">
        <f aca="true" t="shared" si="52" ref="F518">D518*E518</f>
        <v>0</v>
      </c>
      <c r="G518" s="25"/>
    </row>
    <row r="519" s="14" customFormat="1" ht="15">
      <c r="A519" s="2"/>
    </row>
    <row r="520" s="14" customFormat="1" ht="15">
      <c r="A520" s="2" t="s">
        <v>228</v>
      </c>
    </row>
    <row r="521" spans="1:7" s="14" customFormat="1" ht="45">
      <c r="A521" s="7" t="s">
        <v>229</v>
      </c>
      <c r="B521" s="7" t="s">
        <v>32</v>
      </c>
      <c r="C521" s="7" t="s">
        <v>232</v>
      </c>
      <c r="D521" s="22" t="s">
        <v>387</v>
      </c>
      <c r="E521" s="22" t="s">
        <v>388</v>
      </c>
      <c r="F521" s="22" t="s">
        <v>389</v>
      </c>
      <c r="G521" s="22" t="s">
        <v>406</v>
      </c>
    </row>
    <row r="522" spans="1:7" s="14" customFormat="1" ht="15">
      <c r="A522" s="7">
        <v>0.2</v>
      </c>
      <c r="B522" s="7">
        <v>96</v>
      </c>
      <c r="C522" s="7" t="s">
        <v>233</v>
      </c>
      <c r="D522" s="23">
        <v>3</v>
      </c>
      <c r="E522" s="24"/>
      <c r="F522" s="25">
        <f aca="true" t="shared" si="53" ref="F522:F523">D522*E522</f>
        <v>0</v>
      </c>
      <c r="G522" s="25"/>
    </row>
    <row r="523" spans="1:7" s="14" customFormat="1" ht="15">
      <c r="A523" s="7">
        <v>0.04</v>
      </c>
      <c r="B523" s="7">
        <v>384</v>
      </c>
      <c r="C523" s="7" t="s">
        <v>233</v>
      </c>
      <c r="D523" s="23">
        <v>8</v>
      </c>
      <c r="E523" s="24"/>
      <c r="F523" s="25">
        <f t="shared" si="53"/>
        <v>0</v>
      </c>
      <c r="G523" s="25"/>
    </row>
    <row r="524" s="14" customFormat="1" ht="15">
      <c r="A524" s="14" t="s">
        <v>230</v>
      </c>
    </row>
    <row r="525" spans="1:7" s="14" customFormat="1" ht="30">
      <c r="A525" s="7" t="s">
        <v>231</v>
      </c>
      <c r="B525" s="7">
        <v>96</v>
      </c>
      <c r="C525" s="7">
        <v>5</v>
      </c>
      <c r="D525" s="22" t="s">
        <v>387</v>
      </c>
      <c r="E525" s="22" t="s">
        <v>388</v>
      </c>
      <c r="F525" s="22" t="s">
        <v>389</v>
      </c>
      <c r="G525" s="22" t="s">
        <v>406</v>
      </c>
    </row>
    <row r="526" spans="1:7" s="14" customFormat="1" ht="45">
      <c r="A526" s="7" t="s">
        <v>234</v>
      </c>
      <c r="B526" s="7"/>
      <c r="C526" s="7" t="s">
        <v>21</v>
      </c>
      <c r="D526" s="23">
        <v>8</v>
      </c>
      <c r="E526" s="24"/>
      <c r="F526" s="25">
        <f aca="true" t="shared" si="54" ref="F526:F527">D526*E526</f>
        <v>0</v>
      </c>
      <c r="G526" s="25"/>
    </row>
    <row r="527" spans="1:7" s="14" customFormat="1" ht="60">
      <c r="A527" s="7" t="s">
        <v>235</v>
      </c>
      <c r="B527" s="7"/>
      <c r="C527" s="7" t="s">
        <v>21</v>
      </c>
      <c r="D527" s="23">
        <v>3</v>
      </c>
      <c r="E527" s="24"/>
      <c r="F527" s="25">
        <f t="shared" si="54"/>
        <v>0</v>
      </c>
      <c r="G527" s="25"/>
    </row>
    <row r="528" s="14" customFormat="1" ht="15"/>
    <row r="529" spans="1:8" s="14" customFormat="1" ht="61.5" customHeight="1">
      <c r="A529" s="31" t="s">
        <v>236</v>
      </c>
      <c r="B529" s="32"/>
      <c r="C529" s="32"/>
      <c r="D529" s="32"/>
      <c r="E529" s="32"/>
      <c r="F529" s="32"/>
      <c r="G529" s="32"/>
      <c r="H529" s="32"/>
    </row>
    <row r="530" spans="1:6" s="14" customFormat="1" ht="30">
      <c r="A530" s="7" t="s">
        <v>0</v>
      </c>
      <c r="B530" s="7" t="s">
        <v>17</v>
      </c>
      <c r="C530" s="22" t="s">
        <v>387</v>
      </c>
      <c r="D530" s="22" t="s">
        <v>388</v>
      </c>
      <c r="E530" s="22" t="s">
        <v>389</v>
      </c>
      <c r="F530" s="22" t="s">
        <v>406</v>
      </c>
    </row>
    <row r="531" spans="1:6" s="14" customFormat="1" ht="30">
      <c r="A531" s="7" t="s">
        <v>203</v>
      </c>
      <c r="B531" s="7" t="s">
        <v>238</v>
      </c>
      <c r="C531" s="23">
        <v>10</v>
      </c>
      <c r="D531" s="24"/>
      <c r="E531" s="25">
        <f aca="true" t="shared" si="55" ref="E531:E535">C531*D531</f>
        <v>0</v>
      </c>
      <c r="F531" s="25"/>
    </row>
    <row r="532" spans="1:6" s="14" customFormat="1" ht="30">
      <c r="A532" s="7" t="s">
        <v>237</v>
      </c>
      <c r="B532" s="7" t="s">
        <v>238</v>
      </c>
      <c r="C532" s="23">
        <v>10</v>
      </c>
      <c r="D532" s="24"/>
      <c r="E532" s="25">
        <f t="shared" si="55"/>
        <v>0</v>
      </c>
      <c r="F532" s="25"/>
    </row>
    <row r="533" spans="1:6" s="14" customFormat="1" ht="30">
      <c r="A533" s="7" t="s">
        <v>237</v>
      </c>
      <c r="B533" s="7" t="s">
        <v>239</v>
      </c>
      <c r="C533" s="23">
        <v>6</v>
      </c>
      <c r="D533" s="24"/>
      <c r="E533" s="25">
        <f t="shared" si="55"/>
        <v>0</v>
      </c>
      <c r="F533" s="25"/>
    </row>
    <row r="534" spans="1:6" s="14" customFormat="1" ht="30">
      <c r="A534" s="7" t="s">
        <v>25</v>
      </c>
      <c r="B534" s="7" t="s">
        <v>238</v>
      </c>
      <c r="C534" s="23">
        <v>3</v>
      </c>
      <c r="D534" s="24"/>
      <c r="E534" s="25">
        <f t="shared" si="55"/>
        <v>0</v>
      </c>
      <c r="F534" s="25"/>
    </row>
    <row r="535" spans="1:6" s="14" customFormat="1" ht="30">
      <c r="A535" s="7" t="s">
        <v>25</v>
      </c>
      <c r="B535" s="7" t="s">
        <v>239</v>
      </c>
      <c r="C535" s="23">
        <v>7</v>
      </c>
      <c r="D535" s="24"/>
      <c r="E535" s="25">
        <f t="shared" si="55"/>
        <v>0</v>
      </c>
      <c r="F535" s="25"/>
    </row>
    <row r="536" spans="1:2" s="14" customFormat="1" ht="15">
      <c r="A536" s="9" t="s">
        <v>241</v>
      </c>
      <c r="B536" s="8"/>
    </row>
    <row r="537" s="14" customFormat="1" ht="15"/>
    <row r="538" spans="1:8" s="14" customFormat="1" ht="56.25" customHeight="1">
      <c r="A538" s="31" t="s">
        <v>240</v>
      </c>
      <c r="B538" s="32"/>
      <c r="C538" s="32"/>
      <c r="D538" s="32"/>
      <c r="E538" s="32"/>
      <c r="F538" s="32"/>
      <c r="G538" s="32"/>
      <c r="H538" s="32"/>
    </row>
    <row r="539" spans="1:6" s="14" customFormat="1" ht="30">
      <c r="A539" s="7" t="s">
        <v>0</v>
      </c>
      <c r="B539" s="7" t="s">
        <v>17</v>
      </c>
      <c r="C539" s="22" t="s">
        <v>387</v>
      </c>
      <c r="D539" s="22" t="s">
        <v>388</v>
      </c>
      <c r="E539" s="22" t="s">
        <v>389</v>
      </c>
      <c r="F539" s="22" t="s">
        <v>406</v>
      </c>
    </row>
    <row r="540" spans="1:6" s="14" customFormat="1" ht="30">
      <c r="A540" s="7" t="s">
        <v>203</v>
      </c>
      <c r="B540" s="7" t="s">
        <v>238</v>
      </c>
      <c r="C540" s="23">
        <v>6</v>
      </c>
      <c r="D540" s="24"/>
      <c r="E540" s="25">
        <f aca="true" t="shared" si="56" ref="E540:E544">C540*D540</f>
        <v>0</v>
      </c>
      <c r="F540" s="25"/>
    </row>
    <row r="541" spans="1:6" s="14" customFormat="1" ht="30">
      <c r="A541" s="7" t="s">
        <v>237</v>
      </c>
      <c r="B541" s="7" t="s">
        <v>238</v>
      </c>
      <c r="C541" s="23">
        <v>5</v>
      </c>
      <c r="D541" s="24"/>
      <c r="E541" s="25">
        <f t="shared" si="56"/>
        <v>0</v>
      </c>
      <c r="F541" s="25"/>
    </row>
    <row r="542" spans="1:6" s="14" customFormat="1" ht="30">
      <c r="A542" s="7" t="s">
        <v>237</v>
      </c>
      <c r="B542" s="7" t="s">
        <v>239</v>
      </c>
      <c r="C542" s="23">
        <v>10</v>
      </c>
      <c r="D542" s="24"/>
      <c r="E542" s="25">
        <f t="shared" si="56"/>
        <v>0</v>
      </c>
      <c r="F542" s="25"/>
    </row>
    <row r="543" spans="1:6" s="14" customFormat="1" ht="30">
      <c r="A543" s="7" t="s">
        <v>25</v>
      </c>
      <c r="B543" s="7" t="s">
        <v>238</v>
      </c>
      <c r="C543" s="23">
        <v>6</v>
      </c>
      <c r="D543" s="24"/>
      <c r="E543" s="25">
        <f t="shared" si="56"/>
        <v>0</v>
      </c>
      <c r="F543" s="25"/>
    </row>
    <row r="544" spans="1:6" s="14" customFormat="1" ht="30">
      <c r="A544" s="7" t="s">
        <v>25</v>
      </c>
      <c r="B544" s="7" t="s">
        <v>239</v>
      </c>
      <c r="C544" s="23">
        <v>8</v>
      </c>
      <c r="D544" s="24"/>
      <c r="E544" s="25">
        <f t="shared" si="56"/>
        <v>0</v>
      </c>
      <c r="F544" s="25"/>
    </row>
    <row r="545" s="14" customFormat="1" ht="15">
      <c r="A545" s="9" t="s">
        <v>242</v>
      </c>
    </row>
    <row r="546" s="14" customFormat="1" ht="15"/>
    <row r="547" s="14" customFormat="1" ht="15">
      <c r="A547" s="2" t="s">
        <v>243</v>
      </c>
    </row>
    <row r="548" spans="1:6" s="14" customFormat="1" ht="30">
      <c r="A548" s="7" t="s">
        <v>0</v>
      </c>
      <c r="B548" s="7" t="s">
        <v>17</v>
      </c>
      <c r="C548" s="22" t="s">
        <v>387</v>
      </c>
      <c r="D548" s="22" t="s">
        <v>388</v>
      </c>
      <c r="E548" s="22" t="s">
        <v>389</v>
      </c>
      <c r="F548" s="22" t="s">
        <v>406</v>
      </c>
    </row>
    <row r="549" spans="1:6" s="14" customFormat="1" ht="45">
      <c r="A549" s="7" t="s">
        <v>203</v>
      </c>
      <c r="B549" s="7" t="s">
        <v>244</v>
      </c>
      <c r="C549" s="23">
        <v>4</v>
      </c>
      <c r="D549" s="24"/>
      <c r="E549" s="25">
        <f aca="true" t="shared" si="57" ref="E549:E557">C549*D549</f>
        <v>0</v>
      </c>
      <c r="F549" s="25"/>
    </row>
    <row r="550" spans="1:6" s="14" customFormat="1" ht="60">
      <c r="A550" s="7" t="s">
        <v>203</v>
      </c>
      <c r="B550" s="7" t="s">
        <v>245</v>
      </c>
      <c r="C550" s="23">
        <v>3</v>
      </c>
      <c r="D550" s="24"/>
      <c r="E550" s="25">
        <f t="shared" si="57"/>
        <v>0</v>
      </c>
      <c r="F550" s="25"/>
    </row>
    <row r="551" spans="1:6" s="14" customFormat="1" ht="45">
      <c r="A551" s="7" t="s">
        <v>237</v>
      </c>
      <c r="B551" s="7" t="s">
        <v>246</v>
      </c>
      <c r="C551" s="23">
        <v>5</v>
      </c>
      <c r="D551" s="24"/>
      <c r="E551" s="25">
        <f t="shared" si="57"/>
        <v>0</v>
      </c>
      <c r="F551" s="25"/>
    </row>
    <row r="552" spans="1:6" s="14" customFormat="1" ht="45">
      <c r="A552" s="7" t="s">
        <v>237</v>
      </c>
      <c r="B552" s="7" t="s">
        <v>244</v>
      </c>
      <c r="C552" s="23">
        <v>2</v>
      </c>
      <c r="D552" s="24"/>
      <c r="E552" s="25">
        <f t="shared" si="57"/>
        <v>0</v>
      </c>
      <c r="F552" s="25"/>
    </row>
    <row r="553" spans="1:6" s="14" customFormat="1" ht="60">
      <c r="A553" s="7" t="s">
        <v>237</v>
      </c>
      <c r="B553" s="7" t="s">
        <v>245</v>
      </c>
      <c r="C553" s="23">
        <v>7</v>
      </c>
      <c r="D553" s="24"/>
      <c r="E553" s="25">
        <f t="shared" si="57"/>
        <v>0</v>
      </c>
      <c r="F553" s="25"/>
    </row>
    <row r="554" spans="1:6" s="14" customFormat="1" ht="75">
      <c r="A554" s="7">
        <v>1.5</v>
      </c>
      <c r="B554" s="7" t="s">
        <v>247</v>
      </c>
      <c r="C554" s="23">
        <v>9</v>
      </c>
      <c r="D554" s="24"/>
      <c r="E554" s="25">
        <f t="shared" si="57"/>
        <v>0</v>
      </c>
      <c r="F554" s="25"/>
    </row>
    <row r="555" spans="1:6" s="14" customFormat="1" ht="45">
      <c r="A555" s="7">
        <v>2</v>
      </c>
      <c r="B555" s="7" t="s">
        <v>246</v>
      </c>
      <c r="C555" s="23">
        <v>9</v>
      </c>
      <c r="D555" s="24"/>
      <c r="E555" s="25">
        <f t="shared" si="57"/>
        <v>0</v>
      </c>
      <c r="F555" s="25"/>
    </row>
    <row r="556" spans="1:6" s="14" customFormat="1" ht="45">
      <c r="A556" s="7">
        <v>2</v>
      </c>
      <c r="B556" s="7" t="s">
        <v>244</v>
      </c>
      <c r="C556" s="23">
        <v>8</v>
      </c>
      <c r="D556" s="24"/>
      <c r="E556" s="25">
        <f t="shared" si="57"/>
        <v>0</v>
      </c>
      <c r="F556" s="25"/>
    </row>
    <row r="557" spans="1:6" s="14" customFormat="1" ht="60">
      <c r="A557" s="7">
        <v>2</v>
      </c>
      <c r="B557" s="7" t="s">
        <v>245</v>
      </c>
      <c r="C557" s="23">
        <v>10</v>
      </c>
      <c r="D557" s="24"/>
      <c r="E557" s="25">
        <f t="shared" si="57"/>
        <v>0</v>
      </c>
      <c r="F557" s="25"/>
    </row>
    <row r="558" s="14" customFormat="1" ht="15"/>
    <row r="559" s="14" customFormat="1" ht="15">
      <c r="A559" s="2" t="s">
        <v>248</v>
      </c>
    </row>
    <row r="560" spans="1:7" s="14" customFormat="1" ht="30">
      <c r="A560" s="7" t="s">
        <v>18</v>
      </c>
      <c r="B560" s="7" t="s">
        <v>251</v>
      </c>
      <c r="C560" s="7" t="s">
        <v>250</v>
      </c>
      <c r="D560" s="22" t="s">
        <v>387</v>
      </c>
      <c r="E560" s="22" t="s">
        <v>388</v>
      </c>
      <c r="F560" s="22" t="s">
        <v>389</v>
      </c>
      <c r="G560" s="22" t="s">
        <v>406</v>
      </c>
    </row>
    <row r="561" spans="1:7" s="14" customFormat="1" ht="15">
      <c r="A561" s="7" t="s">
        <v>252</v>
      </c>
      <c r="B561" s="7" t="s">
        <v>256</v>
      </c>
      <c r="C561" s="7" t="s">
        <v>259</v>
      </c>
      <c r="D561" s="23">
        <v>3</v>
      </c>
      <c r="E561" s="24"/>
      <c r="F561" s="25">
        <f aca="true" t="shared" si="58" ref="F561:F564">D561*E561</f>
        <v>0</v>
      </c>
      <c r="G561" s="25"/>
    </row>
    <row r="562" spans="1:7" s="14" customFormat="1" ht="15">
      <c r="A562" s="7" t="s">
        <v>254</v>
      </c>
      <c r="B562" s="7" t="s">
        <v>257</v>
      </c>
      <c r="C562" s="7" t="s">
        <v>260</v>
      </c>
      <c r="D562" s="23">
        <v>6</v>
      </c>
      <c r="E562" s="24"/>
      <c r="F562" s="25">
        <f t="shared" si="58"/>
        <v>0</v>
      </c>
      <c r="G562" s="25"/>
    </row>
    <row r="563" spans="1:7" s="14" customFormat="1" ht="15">
      <c r="A563" s="7" t="s">
        <v>253</v>
      </c>
      <c r="B563" s="7" t="s">
        <v>258</v>
      </c>
      <c r="C563" s="7" t="s">
        <v>261</v>
      </c>
      <c r="D563" s="23">
        <v>7</v>
      </c>
      <c r="E563" s="24"/>
      <c r="F563" s="25">
        <f t="shared" si="58"/>
        <v>0</v>
      </c>
      <c r="G563" s="25"/>
    </row>
    <row r="564" spans="1:7" s="14" customFormat="1" ht="15">
      <c r="A564" s="7" t="s">
        <v>255</v>
      </c>
      <c r="B564" s="7"/>
      <c r="C564" s="7" t="s">
        <v>21</v>
      </c>
      <c r="D564" s="23">
        <v>9</v>
      </c>
      <c r="E564" s="24"/>
      <c r="F564" s="25">
        <f t="shared" si="58"/>
        <v>0</v>
      </c>
      <c r="G564" s="25"/>
    </row>
    <row r="565" s="14" customFormat="1" ht="15"/>
    <row r="566" s="14" customFormat="1" ht="15">
      <c r="A566" s="2" t="s">
        <v>263</v>
      </c>
    </row>
    <row r="567" spans="1:7" s="14" customFormat="1" ht="47.25">
      <c r="A567" s="7" t="s">
        <v>18</v>
      </c>
      <c r="B567" s="7" t="s">
        <v>249</v>
      </c>
      <c r="C567" s="7" t="s">
        <v>378</v>
      </c>
      <c r="D567" s="22" t="s">
        <v>387</v>
      </c>
      <c r="E567" s="22" t="s">
        <v>388</v>
      </c>
      <c r="F567" s="22" t="s">
        <v>389</v>
      </c>
      <c r="G567" s="22" t="s">
        <v>406</v>
      </c>
    </row>
    <row r="568" spans="1:7" s="14" customFormat="1" ht="15">
      <c r="A568" s="7" t="s">
        <v>313</v>
      </c>
      <c r="B568" s="7" t="s">
        <v>373</v>
      </c>
      <c r="C568" s="7" t="s">
        <v>379</v>
      </c>
      <c r="D568" s="23">
        <v>7</v>
      </c>
      <c r="E568" s="24"/>
      <c r="F568" s="25">
        <f aca="true" t="shared" si="59" ref="F568:F573">D568*E568</f>
        <v>0</v>
      </c>
      <c r="G568" s="25"/>
    </row>
    <row r="569" spans="1:7" s="14" customFormat="1" ht="15">
      <c r="A569" s="7" t="s">
        <v>315</v>
      </c>
      <c r="B569" s="7" t="s">
        <v>374</v>
      </c>
      <c r="C569" s="7" t="s">
        <v>380</v>
      </c>
      <c r="D569" s="23">
        <v>10</v>
      </c>
      <c r="E569" s="24"/>
      <c r="F569" s="25">
        <f t="shared" si="59"/>
        <v>0</v>
      </c>
      <c r="G569" s="25"/>
    </row>
    <row r="570" spans="1:7" s="14" customFormat="1" ht="15">
      <c r="A570" s="7" t="s">
        <v>372</v>
      </c>
      <c r="B570" s="7" t="s">
        <v>375</v>
      </c>
      <c r="C570" s="7" t="s">
        <v>19</v>
      </c>
      <c r="D570" s="23">
        <v>3</v>
      </c>
      <c r="E570" s="24"/>
      <c r="F570" s="25">
        <f t="shared" si="59"/>
        <v>0</v>
      </c>
      <c r="G570" s="25"/>
    </row>
    <row r="571" spans="1:7" s="14" customFormat="1" ht="15">
      <c r="A571" s="7" t="s">
        <v>314</v>
      </c>
      <c r="B571" s="7" t="s">
        <v>264</v>
      </c>
      <c r="C571" s="7" t="s">
        <v>381</v>
      </c>
      <c r="D571" s="23">
        <v>10</v>
      </c>
      <c r="E571" s="24"/>
      <c r="F571" s="25">
        <f t="shared" si="59"/>
        <v>0</v>
      </c>
      <c r="G571" s="25"/>
    </row>
    <row r="572" spans="1:7" s="14" customFormat="1" ht="15">
      <c r="A572" s="7" t="s">
        <v>253</v>
      </c>
      <c r="B572" s="7" t="s">
        <v>376</v>
      </c>
      <c r="C572" s="7" t="s">
        <v>208</v>
      </c>
      <c r="D572" s="23">
        <v>10</v>
      </c>
      <c r="E572" s="24"/>
      <c r="F572" s="25">
        <f t="shared" si="59"/>
        <v>0</v>
      </c>
      <c r="G572" s="25"/>
    </row>
    <row r="573" spans="1:7" s="15" customFormat="1" ht="15">
      <c r="A573" s="7" t="s">
        <v>252</v>
      </c>
      <c r="B573" s="7" t="s">
        <v>377</v>
      </c>
      <c r="C573" s="7" t="s">
        <v>208</v>
      </c>
      <c r="D573" s="23">
        <v>10</v>
      </c>
      <c r="E573" s="24"/>
      <c r="F573" s="25">
        <f t="shared" si="59"/>
        <v>0</v>
      </c>
      <c r="G573" s="25"/>
    </row>
    <row r="574" spans="1:4" s="15" customFormat="1" ht="15">
      <c r="A574" s="8"/>
      <c r="B574" s="8"/>
      <c r="C574" s="8"/>
      <c r="D574" s="8"/>
    </row>
    <row r="575" s="14" customFormat="1" ht="15"/>
    <row r="576" s="14" customFormat="1" ht="15">
      <c r="A576" s="2" t="s">
        <v>265</v>
      </c>
    </row>
    <row r="577" spans="1:6" s="14" customFormat="1" ht="30">
      <c r="A577" s="7" t="s">
        <v>17</v>
      </c>
      <c r="B577" s="7" t="s">
        <v>266</v>
      </c>
      <c r="C577" s="22" t="s">
        <v>387</v>
      </c>
      <c r="D577" s="22" t="s">
        <v>388</v>
      </c>
      <c r="E577" s="22" t="s">
        <v>389</v>
      </c>
      <c r="F577" s="22" t="s">
        <v>406</v>
      </c>
    </row>
    <row r="578" spans="1:6" s="14" customFormat="1" ht="60">
      <c r="A578" s="7" t="s">
        <v>267</v>
      </c>
      <c r="B578" s="7" t="s">
        <v>274</v>
      </c>
      <c r="C578" s="23">
        <v>10</v>
      </c>
      <c r="D578" s="24"/>
      <c r="E578" s="25">
        <f aca="true" t="shared" si="60" ref="E578:E587">C578*D578</f>
        <v>0</v>
      </c>
      <c r="F578" s="25"/>
    </row>
    <row r="579" spans="1:6" s="15" customFormat="1" ht="45">
      <c r="A579" s="7" t="s">
        <v>323</v>
      </c>
      <c r="B579" s="7" t="s">
        <v>362</v>
      </c>
      <c r="C579" s="23">
        <v>7</v>
      </c>
      <c r="D579" s="24"/>
      <c r="E579" s="25">
        <f t="shared" si="60"/>
        <v>0</v>
      </c>
      <c r="F579" s="25"/>
    </row>
    <row r="580" spans="1:6" s="14" customFormat="1" ht="75">
      <c r="A580" s="7" t="s">
        <v>268</v>
      </c>
      <c r="B580" s="7" t="s">
        <v>275</v>
      </c>
      <c r="C580" s="23">
        <v>7</v>
      </c>
      <c r="D580" s="24"/>
      <c r="E580" s="25">
        <f t="shared" si="60"/>
        <v>0</v>
      </c>
      <c r="F580" s="25"/>
    </row>
    <row r="581" spans="1:6" s="14" customFormat="1" ht="45">
      <c r="A581" s="7" t="s">
        <v>269</v>
      </c>
      <c r="B581" s="7" t="s">
        <v>276</v>
      </c>
      <c r="C581" s="23">
        <v>5</v>
      </c>
      <c r="D581" s="24"/>
      <c r="E581" s="25">
        <f t="shared" si="60"/>
        <v>0</v>
      </c>
      <c r="F581" s="25"/>
    </row>
    <row r="582" spans="1:6" s="14" customFormat="1" ht="90">
      <c r="A582" s="7" t="s">
        <v>270</v>
      </c>
      <c r="B582" s="7" t="s">
        <v>277</v>
      </c>
      <c r="C582" s="23">
        <v>7</v>
      </c>
      <c r="D582" s="24"/>
      <c r="E582" s="25">
        <f t="shared" si="60"/>
        <v>0</v>
      </c>
      <c r="F582" s="25"/>
    </row>
    <row r="583" spans="1:6" s="14" customFormat="1" ht="45">
      <c r="A583" s="7" t="s">
        <v>323</v>
      </c>
      <c r="B583" s="7" t="s">
        <v>277</v>
      </c>
      <c r="C583" s="23">
        <v>2</v>
      </c>
      <c r="D583" s="24"/>
      <c r="E583" s="25">
        <f t="shared" si="60"/>
        <v>0</v>
      </c>
      <c r="F583" s="25"/>
    </row>
    <row r="584" spans="1:6" s="14" customFormat="1" ht="60">
      <c r="A584" s="7" t="s">
        <v>271</v>
      </c>
      <c r="B584" s="7" t="s">
        <v>278</v>
      </c>
      <c r="C584" s="23">
        <v>10</v>
      </c>
      <c r="D584" s="24"/>
      <c r="E584" s="25">
        <f t="shared" si="60"/>
        <v>0</v>
      </c>
      <c r="F584" s="25"/>
    </row>
    <row r="585" spans="1:6" s="14" customFormat="1" ht="60">
      <c r="A585" s="7" t="s">
        <v>272</v>
      </c>
      <c r="B585" s="7" t="s">
        <v>278</v>
      </c>
      <c r="C585" s="23">
        <v>5</v>
      </c>
      <c r="D585" s="24"/>
      <c r="E585" s="25">
        <f t="shared" si="60"/>
        <v>0</v>
      </c>
      <c r="F585" s="25"/>
    </row>
    <row r="586" spans="1:6" s="15" customFormat="1" ht="45">
      <c r="A586" s="7" t="s">
        <v>323</v>
      </c>
      <c r="B586" s="7" t="s">
        <v>363</v>
      </c>
      <c r="C586" s="23">
        <v>8</v>
      </c>
      <c r="D586" s="24"/>
      <c r="E586" s="25">
        <f t="shared" si="60"/>
        <v>0</v>
      </c>
      <c r="F586" s="25"/>
    </row>
    <row r="587" spans="1:6" s="14" customFormat="1" ht="30">
      <c r="A587" s="7" t="s">
        <v>273</v>
      </c>
      <c r="B587" s="7" t="s">
        <v>279</v>
      </c>
      <c r="C587" s="23">
        <v>7</v>
      </c>
      <c r="D587" s="24"/>
      <c r="E587" s="25">
        <f t="shared" si="60"/>
        <v>0</v>
      </c>
      <c r="F587" s="25"/>
    </row>
    <row r="588" s="14" customFormat="1" ht="15"/>
    <row r="589" s="14" customFormat="1" ht="15">
      <c r="A589" s="2" t="s">
        <v>280</v>
      </c>
    </row>
    <row r="590" spans="1:5" s="14" customFormat="1" ht="15">
      <c r="A590" s="10" t="s">
        <v>14</v>
      </c>
      <c r="B590" s="22" t="s">
        <v>387</v>
      </c>
      <c r="C590" s="22" t="s">
        <v>388</v>
      </c>
      <c r="D590" s="22" t="s">
        <v>389</v>
      </c>
      <c r="E590" s="22" t="s">
        <v>406</v>
      </c>
    </row>
    <row r="591" spans="1:5" s="14" customFormat="1" ht="60">
      <c r="A591" s="10" t="s">
        <v>281</v>
      </c>
      <c r="B591" s="23">
        <v>2</v>
      </c>
      <c r="C591" s="24"/>
      <c r="D591" s="25">
        <f aca="true" t="shared" si="61" ref="D591:D592">B591*C591</f>
        <v>0</v>
      </c>
      <c r="E591" s="25"/>
    </row>
    <row r="592" spans="1:5" s="14" customFormat="1" ht="45">
      <c r="A592" s="10" t="s">
        <v>282</v>
      </c>
      <c r="B592" s="23">
        <v>1</v>
      </c>
      <c r="C592" s="24"/>
      <c r="D592" s="25">
        <f t="shared" si="61"/>
        <v>0</v>
      </c>
      <c r="E592" s="25"/>
    </row>
    <row r="593" s="14" customFormat="1" ht="15"/>
    <row r="594" spans="1:9" s="14" customFormat="1" ht="30" customHeight="1">
      <c r="A594" s="31" t="s">
        <v>283</v>
      </c>
      <c r="B594" s="32"/>
      <c r="C594" s="32"/>
      <c r="D594" s="32"/>
      <c r="E594" s="32"/>
      <c r="F594" s="32"/>
      <c r="G594" s="32"/>
      <c r="H594" s="32"/>
      <c r="I594" s="32"/>
    </row>
    <row r="595" spans="1:8" s="14" customFormat="1" ht="47.25">
      <c r="A595" s="10" t="s">
        <v>0</v>
      </c>
      <c r="B595" s="10" t="s">
        <v>384</v>
      </c>
      <c r="C595" s="10" t="s">
        <v>284</v>
      </c>
      <c r="D595" s="10" t="s">
        <v>289</v>
      </c>
      <c r="E595" s="22" t="s">
        <v>387</v>
      </c>
      <c r="F595" s="22" t="s">
        <v>388</v>
      </c>
      <c r="G595" s="22" t="s">
        <v>389</v>
      </c>
      <c r="H595" s="22" t="s">
        <v>406</v>
      </c>
    </row>
    <row r="596" spans="1:8" s="14" customFormat="1" ht="15">
      <c r="A596" s="10" t="s">
        <v>285</v>
      </c>
      <c r="B596" s="10" t="s">
        <v>311</v>
      </c>
      <c r="C596" s="10" t="s">
        <v>287</v>
      </c>
      <c r="D596" s="10" t="s">
        <v>312</v>
      </c>
      <c r="E596" s="23">
        <v>3</v>
      </c>
      <c r="F596" s="24"/>
      <c r="G596" s="25">
        <f aca="true" t="shared" si="62" ref="G596:G605">E596*F596</f>
        <v>0</v>
      </c>
      <c r="H596" s="25"/>
    </row>
    <row r="597" spans="1:8" s="14" customFormat="1" ht="15">
      <c r="A597" s="10" t="s">
        <v>285</v>
      </c>
      <c r="B597" s="10" t="s">
        <v>311</v>
      </c>
      <c r="C597" s="10" t="s">
        <v>288</v>
      </c>
      <c r="D597" s="10" t="s">
        <v>312</v>
      </c>
      <c r="E597" s="23">
        <v>2</v>
      </c>
      <c r="F597" s="24"/>
      <c r="G597" s="25">
        <f t="shared" si="62"/>
        <v>0</v>
      </c>
      <c r="H597" s="25"/>
    </row>
    <row r="598" spans="1:8" s="14" customFormat="1" ht="15">
      <c r="A598" s="10" t="s">
        <v>233</v>
      </c>
      <c r="B598" s="10" t="s">
        <v>285</v>
      </c>
      <c r="C598" s="10" t="s">
        <v>287</v>
      </c>
      <c r="D598" s="10" t="s">
        <v>312</v>
      </c>
      <c r="E598" s="23">
        <v>2</v>
      </c>
      <c r="F598" s="24"/>
      <c r="G598" s="25">
        <f t="shared" si="62"/>
        <v>0</v>
      </c>
      <c r="H598" s="25"/>
    </row>
    <row r="599" spans="1:8" s="14" customFormat="1" ht="15">
      <c r="A599" s="10" t="s">
        <v>233</v>
      </c>
      <c r="B599" s="10" t="s">
        <v>285</v>
      </c>
      <c r="C599" s="10" t="s">
        <v>288</v>
      </c>
      <c r="D599" s="10" t="s">
        <v>312</v>
      </c>
      <c r="E599" s="23">
        <v>7</v>
      </c>
      <c r="F599" s="24"/>
      <c r="G599" s="25">
        <f t="shared" si="62"/>
        <v>0</v>
      </c>
      <c r="H599" s="25"/>
    </row>
    <row r="600" spans="1:8" s="14" customFormat="1" ht="15">
      <c r="A600" s="10" t="s">
        <v>316</v>
      </c>
      <c r="B600" s="10" t="s">
        <v>208</v>
      </c>
      <c r="C600" s="10" t="s">
        <v>287</v>
      </c>
      <c r="D600" s="10" t="s">
        <v>262</v>
      </c>
      <c r="E600" s="23">
        <v>10</v>
      </c>
      <c r="F600" s="24"/>
      <c r="G600" s="25">
        <f t="shared" si="62"/>
        <v>0</v>
      </c>
      <c r="H600" s="25"/>
    </row>
    <row r="601" spans="1:8" s="14" customFormat="1" ht="15">
      <c r="A601" s="10" t="s">
        <v>316</v>
      </c>
      <c r="B601" s="10" t="s">
        <v>208</v>
      </c>
      <c r="C601" s="10" t="s">
        <v>288</v>
      </c>
      <c r="D601" s="10" t="s">
        <v>21</v>
      </c>
      <c r="E601" s="23">
        <v>10</v>
      </c>
      <c r="F601" s="24"/>
      <c r="G601" s="25">
        <f t="shared" si="62"/>
        <v>0</v>
      </c>
      <c r="H601" s="25"/>
    </row>
    <row r="602" spans="1:8" s="14" customFormat="1" ht="15">
      <c r="A602" s="10" t="s">
        <v>382</v>
      </c>
      <c r="B602" s="10" t="s">
        <v>385</v>
      </c>
      <c r="C602" s="10" t="s">
        <v>287</v>
      </c>
      <c r="D602" s="10" t="s">
        <v>209</v>
      </c>
      <c r="E602" s="23">
        <v>3</v>
      </c>
      <c r="F602" s="24"/>
      <c r="G602" s="25">
        <f t="shared" si="62"/>
        <v>0</v>
      </c>
      <c r="H602" s="25"/>
    </row>
    <row r="603" spans="1:8" s="14" customFormat="1" ht="15">
      <c r="A603" s="10" t="s">
        <v>382</v>
      </c>
      <c r="B603" s="10" t="s">
        <v>385</v>
      </c>
      <c r="C603" s="10" t="s">
        <v>288</v>
      </c>
      <c r="D603" s="10" t="s">
        <v>209</v>
      </c>
      <c r="E603" s="23">
        <v>10</v>
      </c>
      <c r="F603" s="24"/>
      <c r="G603" s="25">
        <f t="shared" si="62"/>
        <v>0</v>
      </c>
      <c r="H603" s="25"/>
    </row>
    <row r="604" spans="1:8" s="15" customFormat="1" ht="15">
      <c r="A604" s="19" t="s">
        <v>383</v>
      </c>
      <c r="B604" s="19" t="s">
        <v>286</v>
      </c>
      <c r="C604" s="19" t="s">
        <v>287</v>
      </c>
      <c r="D604" s="19" t="s">
        <v>290</v>
      </c>
      <c r="E604" s="23">
        <v>8</v>
      </c>
      <c r="F604" s="24"/>
      <c r="G604" s="25">
        <f t="shared" si="62"/>
        <v>0</v>
      </c>
      <c r="H604" s="25"/>
    </row>
    <row r="605" spans="1:8" s="15" customFormat="1" ht="15">
      <c r="A605" s="19" t="s">
        <v>383</v>
      </c>
      <c r="B605" s="19" t="s">
        <v>286</v>
      </c>
      <c r="C605" s="19" t="s">
        <v>288</v>
      </c>
      <c r="D605" s="19" t="s">
        <v>290</v>
      </c>
      <c r="E605" s="23">
        <v>2</v>
      </c>
      <c r="F605" s="24"/>
      <c r="G605" s="25">
        <f t="shared" si="62"/>
        <v>0</v>
      </c>
      <c r="H605" s="25"/>
    </row>
    <row r="606" s="14" customFormat="1" ht="15"/>
    <row r="607" s="14" customFormat="1" ht="15">
      <c r="A607" s="2" t="s">
        <v>291</v>
      </c>
    </row>
    <row r="608" spans="1:6" s="14" customFormat="1" ht="30">
      <c r="A608" s="10" t="s">
        <v>250</v>
      </c>
      <c r="B608" s="10" t="s">
        <v>15</v>
      </c>
      <c r="C608" s="22" t="s">
        <v>387</v>
      </c>
      <c r="D608" s="22" t="s">
        <v>388</v>
      </c>
      <c r="E608" s="22" t="s">
        <v>389</v>
      </c>
      <c r="F608" s="22" t="s">
        <v>406</v>
      </c>
    </row>
    <row r="609" spans="1:6" s="14" customFormat="1" ht="15">
      <c r="A609" s="10">
        <v>1</v>
      </c>
      <c r="B609" s="10" t="s">
        <v>9</v>
      </c>
      <c r="C609" s="23">
        <v>2</v>
      </c>
      <c r="D609" s="24"/>
      <c r="E609" s="25">
        <f aca="true" t="shared" si="63" ref="E609:E610">C609*D609</f>
        <v>0</v>
      </c>
      <c r="F609" s="25"/>
    </row>
    <row r="610" spans="1:6" s="14" customFormat="1" ht="15">
      <c r="A610" s="10">
        <v>10</v>
      </c>
      <c r="B610" s="10" t="s">
        <v>10</v>
      </c>
      <c r="C610" s="23">
        <v>2</v>
      </c>
      <c r="D610" s="24"/>
      <c r="E610" s="25">
        <f t="shared" si="63"/>
        <v>0</v>
      </c>
      <c r="F610" s="25"/>
    </row>
    <row r="611" s="14" customFormat="1" ht="15"/>
    <row r="612" s="14" customFormat="1" ht="15">
      <c r="A612" s="2" t="s">
        <v>292</v>
      </c>
    </row>
    <row r="613" spans="1:6" s="14" customFormat="1" ht="30">
      <c r="A613" s="10" t="s">
        <v>0</v>
      </c>
      <c r="B613" s="10" t="s">
        <v>16</v>
      </c>
      <c r="C613" s="22" t="s">
        <v>387</v>
      </c>
      <c r="D613" s="22" t="s">
        <v>388</v>
      </c>
      <c r="E613" s="22" t="s">
        <v>389</v>
      </c>
      <c r="F613" s="22" t="s">
        <v>406</v>
      </c>
    </row>
    <row r="614" spans="1:6" s="14" customFormat="1" ht="15">
      <c r="A614" s="10">
        <v>0.2</v>
      </c>
      <c r="B614" s="10" t="s">
        <v>26</v>
      </c>
      <c r="C614" s="23">
        <v>3</v>
      </c>
      <c r="D614" s="24"/>
      <c r="E614" s="25">
        <f aca="true" t="shared" si="64" ref="E614:E624">C614*D614</f>
        <v>0</v>
      </c>
      <c r="F614" s="25"/>
    </row>
    <row r="615" spans="1:6" s="14" customFormat="1" ht="15">
      <c r="A615" s="10">
        <v>1</v>
      </c>
      <c r="B615" s="10" t="s">
        <v>23</v>
      </c>
      <c r="C615" s="23">
        <v>2</v>
      </c>
      <c r="D615" s="24"/>
      <c r="E615" s="25">
        <f t="shared" si="64"/>
        <v>0</v>
      </c>
      <c r="F615" s="25"/>
    </row>
    <row r="616" spans="1:6" s="14" customFormat="1" ht="15">
      <c r="A616" s="10">
        <v>1</v>
      </c>
      <c r="B616" s="10" t="s">
        <v>24</v>
      </c>
      <c r="C616" s="23">
        <v>3</v>
      </c>
      <c r="D616" s="24"/>
      <c r="E616" s="25">
        <f t="shared" si="64"/>
        <v>0</v>
      </c>
      <c r="F616" s="25"/>
    </row>
    <row r="617" spans="1:6" s="14" customFormat="1" ht="15">
      <c r="A617" s="10">
        <v>1.5</v>
      </c>
      <c r="B617" s="10" t="s">
        <v>297</v>
      </c>
      <c r="C617" s="23">
        <v>10</v>
      </c>
      <c r="D617" s="24"/>
      <c r="E617" s="25">
        <f t="shared" si="64"/>
        <v>0</v>
      </c>
      <c r="F617" s="25"/>
    </row>
    <row r="618" spans="1:6" s="14" customFormat="1" ht="15">
      <c r="A618" s="10">
        <v>2</v>
      </c>
      <c r="B618" s="10" t="s">
        <v>298</v>
      </c>
      <c r="C618" s="23">
        <v>7</v>
      </c>
      <c r="D618" s="24"/>
      <c r="E618" s="25">
        <f t="shared" si="64"/>
        <v>0</v>
      </c>
      <c r="F618" s="25"/>
    </row>
    <row r="619" spans="1:6" s="14" customFormat="1" ht="30">
      <c r="A619" s="10" t="s">
        <v>293</v>
      </c>
      <c r="B619" s="10" t="s">
        <v>24</v>
      </c>
      <c r="C619" s="23">
        <v>9</v>
      </c>
      <c r="D619" s="24"/>
      <c r="E619" s="25">
        <f t="shared" si="64"/>
        <v>0</v>
      </c>
      <c r="F619" s="25"/>
    </row>
    <row r="620" spans="1:6" s="14" customFormat="1" ht="45">
      <c r="A620" s="10" t="s">
        <v>294</v>
      </c>
      <c r="B620" s="10" t="s">
        <v>24</v>
      </c>
      <c r="C620" s="23">
        <v>8</v>
      </c>
      <c r="D620" s="24"/>
      <c r="E620" s="25">
        <f t="shared" si="64"/>
        <v>0</v>
      </c>
      <c r="F620" s="25"/>
    </row>
    <row r="621" spans="1:6" s="14" customFormat="1" ht="15">
      <c r="A621" s="10" t="s">
        <v>295</v>
      </c>
      <c r="B621" s="10" t="s">
        <v>24</v>
      </c>
      <c r="C621" s="23">
        <v>5</v>
      </c>
      <c r="D621" s="24"/>
      <c r="E621" s="25">
        <f t="shared" si="64"/>
        <v>0</v>
      </c>
      <c r="F621" s="25"/>
    </row>
    <row r="622" spans="1:6" s="14" customFormat="1" ht="30">
      <c r="A622" s="10" t="s">
        <v>296</v>
      </c>
      <c r="B622" s="10" t="s">
        <v>22</v>
      </c>
      <c r="C622" s="23">
        <v>2</v>
      </c>
      <c r="D622" s="24"/>
      <c r="E622" s="25">
        <f t="shared" si="64"/>
        <v>0</v>
      </c>
      <c r="F622" s="25"/>
    </row>
    <row r="623" spans="1:6" s="14" customFormat="1" ht="15">
      <c r="A623" s="10">
        <v>10</v>
      </c>
      <c r="B623" s="10" t="s">
        <v>20</v>
      </c>
      <c r="C623" s="23">
        <v>5</v>
      </c>
      <c r="D623" s="24"/>
      <c r="E623" s="25">
        <f t="shared" si="64"/>
        <v>0</v>
      </c>
      <c r="F623" s="25"/>
    </row>
    <row r="624" spans="1:6" s="14" customFormat="1" ht="15">
      <c r="A624" s="10">
        <v>10</v>
      </c>
      <c r="B624" s="10" t="s">
        <v>286</v>
      </c>
      <c r="C624" s="23">
        <v>5</v>
      </c>
      <c r="D624" s="24"/>
      <c r="E624" s="25">
        <f t="shared" si="64"/>
        <v>0</v>
      </c>
      <c r="F624" s="25"/>
    </row>
    <row r="625" s="14" customFormat="1" ht="15"/>
    <row r="626" s="14" customFormat="1" ht="15">
      <c r="A626" s="2" t="s">
        <v>299</v>
      </c>
    </row>
    <row r="627" spans="1:6" s="14" customFormat="1" ht="30">
      <c r="A627" s="10" t="s">
        <v>0</v>
      </c>
      <c r="B627" s="10" t="s">
        <v>16</v>
      </c>
      <c r="C627" s="22" t="s">
        <v>387</v>
      </c>
      <c r="D627" s="22" t="s">
        <v>388</v>
      </c>
      <c r="E627" s="22" t="s">
        <v>389</v>
      </c>
      <c r="F627" s="22" t="s">
        <v>406</v>
      </c>
    </row>
    <row r="628" spans="1:6" s="14" customFormat="1" ht="15">
      <c r="A628" s="10">
        <v>1</v>
      </c>
      <c r="B628" s="10" t="s">
        <v>24</v>
      </c>
      <c r="C628" s="23">
        <v>5</v>
      </c>
      <c r="D628" s="24"/>
      <c r="E628" s="25">
        <f aca="true" t="shared" si="65" ref="E628:E632">C628*D628</f>
        <v>0</v>
      </c>
      <c r="F628" s="25"/>
    </row>
    <row r="629" spans="1:6" s="14" customFormat="1" ht="15">
      <c r="A629" s="10">
        <v>1.5</v>
      </c>
      <c r="B629" s="10" t="s">
        <v>297</v>
      </c>
      <c r="C629" s="23">
        <v>3</v>
      </c>
      <c r="D629" s="24"/>
      <c r="E629" s="25">
        <f t="shared" si="65"/>
        <v>0</v>
      </c>
      <c r="F629" s="25"/>
    </row>
    <row r="630" spans="1:6" s="14" customFormat="1" ht="45">
      <c r="A630" s="10" t="s">
        <v>294</v>
      </c>
      <c r="B630" s="10" t="s">
        <v>24</v>
      </c>
      <c r="C630" s="23">
        <v>7</v>
      </c>
      <c r="D630" s="24"/>
      <c r="E630" s="25">
        <f t="shared" si="65"/>
        <v>0</v>
      </c>
      <c r="F630" s="25"/>
    </row>
    <row r="631" spans="1:6" s="14" customFormat="1" ht="15">
      <c r="A631" s="10" t="s">
        <v>295</v>
      </c>
      <c r="B631" s="10" t="s">
        <v>24</v>
      </c>
      <c r="C631" s="23">
        <v>4</v>
      </c>
      <c r="D631" s="24"/>
      <c r="E631" s="25">
        <f t="shared" si="65"/>
        <v>0</v>
      </c>
      <c r="F631" s="25"/>
    </row>
    <row r="632" spans="1:6" s="14" customFormat="1" ht="30">
      <c r="A632" s="10" t="s">
        <v>296</v>
      </c>
      <c r="B632" s="10" t="s">
        <v>22</v>
      </c>
      <c r="C632" s="23">
        <v>5</v>
      </c>
      <c r="D632" s="24"/>
      <c r="E632" s="25">
        <f t="shared" si="65"/>
        <v>0</v>
      </c>
      <c r="F632" s="25"/>
    </row>
    <row r="633" spans="1:2" s="14" customFormat="1" ht="15">
      <c r="A633" s="13"/>
      <c r="B633" s="13"/>
    </row>
    <row r="634" spans="1:2" s="14" customFormat="1" ht="15">
      <c r="A634" s="13"/>
      <c r="B634" s="13"/>
    </row>
    <row r="635" s="14" customFormat="1" ht="15">
      <c r="A635" s="2" t="s">
        <v>300</v>
      </c>
    </row>
    <row r="636" spans="1:9" s="14" customFormat="1" ht="30">
      <c r="A636" s="10" t="s">
        <v>18</v>
      </c>
      <c r="B636" s="10" t="s">
        <v>0</v>
      </c>
      <c r="C636" s="10" t="s">
        <v>15</v>
      </c>
      <c r="D636" s="10" t="s">
        <v>13</v>
      </c>
      <c r="E636" s="10" t="s">
        <v>301</v>
      </c>
      <c r="F636" s="22" t="s">
        <v>387</v>
      </c>
      <c r="G636" s="22" t="s">
        <v>388</v>
      </c>
      <c r="H636" s="22" t="s">
        <v>389</v>
      </c>
      <c r="I636" s="22" t="s">
        <v>406</v>
      </c>
    </row>
    <row r="637" spans="1:9" s="14" customFormat="1" ht="30">
      <c r="A637" s="10" t="s">
        <v>302</v>
      </c>
      <c r="B637" s="10">
        <v>5</v>
      </c>
      <c r="C637" s="10" t="s">
        <v>5</v>
      </c>
      <c r="D637" s="10" t="s">
        <v>310</v>
      </c>
      <c r="E637" s="10">
        <v>1000</v>
      </c>
      <c r="F637" s="23">
        <v>10</v>
      </c>
      <c r="G637" s="24"/>
      <c r="H637" s="25">
        <f aca="true" t="shared" si="66" ref="H637:H645">F637*G637</f>
        <v>0</v>
      </c>
      <c r="I637" s="25"/>
    </row>
    <row r="638" spans="1:9" s="14" customFormat="1" ht="30">
      <c r="A638" s="10" t="s">
        <v>302</v>
      </c>
      <c r="B638" s="10">
        <v>5</v>
      </c>
      <c r="C638" s="10" t="s">
        <v>6</v>
      </c>
      <c r="D638" s="10" t="s">
        <v>304</v>
      </c>
      <c r="E638" s="10">
        <v>1000</v>
      </c>
      <c r="F638" s="23">
        <v>2</v>
      </c>
      <c r="G638" s="24"/>
      <c r="H638" s="25">
        <f t="shared" si="66"/>
        <v>0</v>
      </c>
      <c r="I638" s="25"/>
    </row>
    <row r="639" spans="1:9" s="14" customFormat="1" ht="30">
      <c r="A639" s="10" t="s">
        <v>302</v>
      </c>
      <c r="B639" s="10">
        <v>30</v>
      </c>
      <c r="C639" s="10" t="s">
        <v>5</v>
      </c>
      <c r="D639" s="10" t="s">
        <v>305</v>
      </c>
      <c r="E639" s="10">
        <v>500</v>
      </c>
      <c r="F639" s="23">
        <v>6</v>
      </c>
      <c r="G639" s="24"/>
      <c r="H639" s="25">
        <f t="shared" si="66"/>
        <v>0</v>
      </c>
      <c r="I639" s="25"/>
    </row>
    <row r="640" spans="1:9" s="14" customFormat="1" ht="30">
      <c r="A640" s="10" t="s">
        <v>302</v>
      </c>
      <c r="B640" s="10">
        <v>30</v>
      </c>
      <c r="C640" s="10" t="s">
        <v>6</v>
      </c>
      <c r="D640" s="10" t="s">
        <v>305</v>
      </c>
      <c r="E640" s="10">
        <v>500</v>
      </c>
      <c r="F640" s="23">
        <v>5</v>
      </c>
      <c r="G640" s="24"/>
      <c r="H640" s="25">
        <f t="shared" si="66"/>
        <v>0</v>
      </c>
      <c r="I640" s="25"/>
    </row>
    <row r="641" spans="1:9" s="14" customFormat="1" ht="30">
      <c r="A641" s="10" t="s">
        <v>302</v>
      </c>
      <c r="B641" s="10">
        <v>100</v>
      </c>
      <c r="C641" s="10" t="s">
        <v>5</v>
      </c>
      <c r="D641" s="10" t="s">
        <v>306</v>
      </c>
      <c r="E641" s="10">
        <v>250</v>
      </c>
      <c r="F641" s="23">
        <v>10</v>
      </c>
      <c r="G641" s="24"/>
      <c r="H641" s="25">
        <f t="shared" si="66"/>
        <v>0</v>
      </c>
      <c r="I641" s="25"/>
    </row>
    <row r="642" spans="1:9" s="14" customFormat="1" ht="30">
      <c r="A642" s="10" t="s">
        <v>302</v>
      </c>
      <c r="B642" s="10">
        <v>100</v>
      </c>
      <c r="C642" s="10" t="s">
        <v>6</v>
      </c>
      <c r="D642" s="10" t="s">
        <v>306</v>
      </c>
      <c r="E642" s="10">
        <v>250</v>
      </c>
      <c r="F642" s="23">
        <v>7</v>
      </c>
      <c r="G642" s="24"/>
      <c r="H642" s="25">
        <f t="shared" si="66"/>
        <v>0</v>
      </c>
      <c r="I642" s="25"/>
    </row>
    <row r="643" spans="1:9" s="14" customFormat="1" ht="15">
      <c r="A643" s="10" t="s">
        <v>303</v>
      </c>
      <c r="B643" s="10">
        <v>7</v>
      </c>
      <c r="C643" s="10" t="s">
        <v>5</v>
      </c>
      <c r="D643" s="10" t="s">
        <v>307</v>
      </c>
      <c r="E643" s="10">
        <v>1000</v>
      </c>
      <c r="F643" s="23">
        <v>10</v>
      </c>
      <c r="G643" s="24"/>
      <c r="H643" s="25">
        <f t="shared" si="66"/>
        <v>0</v>
      </c>
      <c r="I643" s="25"/>
    </row>
    <row r="644" spans="1:9" s="14" customFormat="1" ht="30">
      <c r="A644" s="10" t="s">
        <v>303</v>
      </c>
      <c r="B644" s="10">
        <v>100</v>
      </c>
      <c r="C644" s="10" t="s">
        <v>5</v>
      </c>
      <c r="D644" s="10" t="s">
        <v>308</v>
      </c>
      <c r="E644" s="10">
        <v>1000</v>
      </c>
      <c r="F644" s="23">
        <v>5</v>
      </c>
      <c r="G644" s="24"/>
      <c r="H644" s="25">
        <f t="shared" si="66"/>
        <v>0</v>
      </c>
      <c r="I644" s="25"/>
    </row>
    <row r="645" spans="1:9" s="14" customFormat="1" ht="30">
      <c r="A645" s="10" t="s">
        <v>303</v>
      </c>
      <c r="B645" s="10">
        <v>200</v>
      </c>
      <c r="C645" s="10" t="s">
        <v>5</v>
      </c>
      <c r="D645" s="10" t="s">
        <v>309</v>
      </c>
      <c r="E645" s="10">
        <v>1000</v>
      </c>
      <c r="F645" s="23">
        <v>5</v>
      </c>
      <c r="G645" s="24"/>
      <c r="H645" s="25">
        <f t="shared" si="66"/>
        <v>0</v>
      </c>
      <c r="I645" s="25"/>
    </row>
    <row r="646" s="14" customFormat="1" ht="15"/>
    <row r="648" spans="1:5" ht="15">
      <c r="A648" s="2" t="s">
        <v>349</v>
      </c>
      <c r="B648" s="15"/>
      <c r="C648" s="15"/>
      <c r="D648" s="15"/>
      <c r="E648" s="15"/>
    </row>
    <row r="649" spans="1:8" ht="15" customHeight="1">
      <c r="A649" s="18" t="s">
        <v>324</v>
      </c>
      <c r="B649" s="34" t="s">
        <v>325</v>
      </c>
      <c r="C649" s="35"/>
      <c r="D649" s="36"/>
      <c r="E649" s="22" t="s">
        <v>387</v>
      </c>
      <c r="F649" s="22" t="s">
        <v>388</v>
      </c>
      <c r="G649" s="22" t="s">
        <v>389</v>
      </c>
      <c r="H649" s="22" t="s">
        <v>406</v>
      </c>
    </row>
    <row r="650" spans="1:8" ht="73.5" customHeight="1">
      <c r="A650" s="16" t="s">
        <v>326</v>
      </c>
      <c r="B650" s="40" t="s">
        <v>327</v>
      </c>
      <c r="C650" s="41"/>
      <c r="D650" s="42"/>
      <c r="E650" s="23">
        <v>4</v>
      </c>
      <c r="F650" s="24"/>
      <c r="G650" s="25">
        <f aca="true" t="shared" si="67" ref="G650:G662">E650*F650</f>
        <v>0</v>
      </c>
      <c r="H650" s="25"/>
    </row>
    <row r="651" spans="1:8" ht="108" customHeight="1">
      <c r="A651" s="16" t="s">
        <v>326</v>
      </c>
      <c r="B651" s="40" t="s">
        <v>328</v>
      </c>
      <c r="C651" s="41"/>
      <c r="D651" s="42"/>
      <c r="E651" s="23">
        <v>6</v>
      </c>
      <c r="F651" s="24"/>
      <c r="G651" s="25">
        <f t="shared" si="67"/>
        <v>0</v>
      </c>
      <c r="H651" s="25"/>
    </row>
    <row r="652" spans="1:8" ht="119.25" customHeight="1">
      <c r="A652" s="16" t="s">
        <v>326</v>
      </c>
      <c r="B652" s="37" t="s">
        <v>329</v>
      </c>
      <c r="C652" s="38"/>
      <c r="D652" s="38"/>
      <c r="E652" s="23">
        <v>10</v>
      </c>
      <c r="F652" s="24"/>
      <c r="G652" s="25">
        <f t="shared" si="67"/>
        <v>0</v>
      </c>
      <c r="H652" s="25"/>
    </row>
    <row r="653" spans="1:8" ht="66" customHeight="1">
      <c r="A653" s="16" t="s">
        <v>326</v>
      </c>
      <c r="B653" s="37" t="s">
        <v>330</v>
      </c>
      <c r="C653" s="38"/>
      <c r="D653" s="38"/>
      <c r="E653" s="23">
        <v>8</v>
      </c>
      <c r="F653" s="24"/>
      <c r="G653" s="25">
        <f t="shared" si="67"/>
        <v>0</v>
      </c>
      <c r="H653" s="25"/>
    </row>
    <row r="654" spans="1:8" ht="105" customHeight="1">
      <c r="A654" s="16" t="s">
        <v>331</v>
      </c>
      <c r="B654" s="37" t="s">
        <v>332</v>
      </c>
      <c r="C654" s="38"/>
      <c r="D654" s="38"/>
      <c r="E654" s="23">
        <v>5</v>
      </c>
      <c r="F654" s="24"/>
      <c r="G654" s="25">
        <f t="shared" si="67"/>
        <v>0</v>
      </c>
      <c r="H654" s="25"/>
    </row>
    <row r="655" spans="1:8" ht="97.5" customHeight="1">
      <c r="A655" s="16" t="s">
        <v>333</v>
      </c>
      <c r="B655" s="37" t="s">
        <v>334</v>
      </c>
      <c r="C655" s="38"/>
      <c r="D655" s="38"/>
      <c r="E655" s="23">
        <v>7</v>
      </c>
      <c r="F655" s="24"/>
      <c r="G655" s="25">
        <f t="shared" si="67"/>
        <v>0</v>
      </c>
      <c r="H655" s="25"/>
    </row>
    <row r="656" spans="1:8" ht="110.25" customHeight="1">
      <c r="A656" s="16" t="s">
        <v>335</v>
      </c>
      <c r="B656" s="37" t="s">
        <v>336</v>
      </c>
      <c r="C656" s="38"/>
      <c r="D656" s="38"/>
      <c r="E656" s="23">
        <v>5</v>
      </c>
      <c r="F656" s="24"/>
      <c r="G656" s="25">
        <f t="shared" si="67"/>
        <v>0</v>
      </c>
      <c r="H656" s="25"/>
    </row>
    <row r="657" spans="1:8" ht="111" customHeight="1">
      <c r="A657" s="16" t="s">
        <v>337</v>
      </c>
      <c r="B657" s="37" t="s">
        <v>338</v>
      </c>
      <c r="C657" s="38"/>
      <c r="D657" s="38"/>
      <c r="E657" s="23">
        <v>5</v>
      </c>
      <c r="F657" s="24"/>
      <c r="G657" s="25">
        <f t="shared" si="67"/>
        <v>0</v>
      </c>
      <c r="H657" s="25"/>
    </row>
    <row r="658" spans="1:8" ht="110.25" customHeight="1">
      <c r="A658" s="16" t="s">
        <v>339</v>
      </c>
      <c r="B658" s="37" t="s">
        <v>340</v>
      </c>
      <c r="C658" s="38"/>
      <c r="D658" s="38"/>
      <c r="E658" s="23">
        <v>5</v>
      </c>
      <c r="F658" s="24"/>
      <c r="G658" s="25">
        <f t="shared" si="67"/>
        <v>0</v>
      </c>
      <c r="H658" s="25"/>
    </row>
    <row r="659" spans="1:8" ht="96" customHeight="1">
      <c r="A659" s="16" t="s">
        <v>341</v>
      </c>
      <c r="B659" s="37" t="s">
        <v>342</v>
      </c>
      <c r="C659" s="38"/>
      <c r="D659" s="38"/>
      <c r="E659" s="23">
        <v>2</v>
      </c>
      <c r="F659" s="24"/>
      <c r="G659" s="25">
        <f t="shared" si="67"/>
        <v>0</v>
      </c>
      <c r="H659" s="25"/>
    </row>
    <row r="660" spans="1:8" ht="87.75" customHeight="1">
      <c r="A660" s="17" t="s">
        <v>343</v>
      </c>
      <c r="B660" s="39" t="s">
        <v>344</v>
      </c>
      <c r="C660" s="38"/>
      <c r="D660" s="38"/>
      <c r="E660" s="23">
        <v>9</v>
      </c>
      <c r="F660" s="24"/>
      <c r="G660" s="25">
        <f t="shared" si="67"/>
        <v>0</v>
      </c>
      <c r="H660" s="25"/>
    </row>
    <row r="661" spans="1:8" ht="120.75" customHeight="1">
      <c r="A661" s="16" t="s">
        <v>345</v>
      </c>
      <c r="B661" s="37" t="s">
        <v>346</v>
      </c>
      <c r="C661" s="38"/>
      <c r="D661" s="38"/>
      <c r="E661" s="23">
        <v>2</v>
      </c>
      <c r="F661" s="24"/>
      <c r="G661" s="25">
        <f t="shared" si="67"/>
        <v>0</v>
      </c>
      <c r="H661" s="25"/>
    </row>
    <row r="662" spans="1:8" ht="104.25" customHeight="1">
      <c r="A662" s="17" t="s">
        <v>347</v>
      </c>
      <c r="B662" s="39" t="s">
        <v>348</v>
      </c>
      <c r="C662" s="38"/>
      <c r="D662" s="38"/>
      <c r="E662" s="23">
        <v>9</v>
      </c>
      <c r="F662" s="24"/>
      <c r="G662" s="25">
        <f t="shared" si="67"/>
        <v>0</v>
      </c>
      <c r="H662" s="25"/>
    </row>
    <row r="664" spans="1:4" ht="15">
      <c r="A664" s="43" t="s">
        <v>361</v>
      </c>
      <c r="B664" s="44"/>
      <c r="C664" s="44"/>
      <c r="D664" s="44"/>
    </row>
    <row r="665" spans="1:8" s="15" customFormat="1" ht="15" customHeight="1">
      <c r="A665" s="18" t="s">
        <v>324</v>
      </c>
      <c r="B665" s="34" t="s">
        <v>325</v>
      </c>
      <c r="C665" s="35"/>
      <c r="D665" s="36"/>
      <c r="E665" s="22" t="s">
        <v>387</v>
      </c>
      <c r="F665" s="22" t="s">
        <v>388</v>
      </c>
      <c r="G665" s="22" t="s">
        <v>389</v>
      </c>
      <c r="H665" s="22" t="s">
        <v>406</v>
      </c>
    </row>
    <row r="666" spans="1:8" ht="128.25" customHeight="1">
      <c r="A666" s="16" t="s">
        <v>350</v>
      </c>
      <c r="B666" s="40" t="s">
        <v>351</v>
      </c>
      <c r="C666" s="41"/>
      <c r="D666" s="42"/>
      <c r="E666" s="23">
        <v>7</v>
      </c>
      <c r="F666" s="24"/>
      <c r="G666" s="25">
        <f aca="true" t="shared" si="68" ref="G666:G673">E666*F666</f>
        <v>0</v>
      </c>
      <c r="H666" s="25"/>
    </row>
    <row r="667" spans="1:8" ht="128.25" customHeight="1">
      <c r="A667" s="16" t="s">
        <v>352</v>
      </c>
      <c r="B667" s="40" t="s">
        <v>353</v>
      </c>
      <c r="C667" s="41"/>
      <c r="D667" s="42"/>
      <c r="E667" s="23">
        <v>8</v>
      </c>
      <c r="F667" s="24"/>
      <c r="G667" s="25">
        <f t="shared" si="68"/>
        <v>0</v>
      </c>
      <c r="H667" s="25"/>
    </row>
    <row r="668" spans="1:8" ht="128.25" customHeight="1">
      <c r="A668" s="16" t="s">
        <v>350</v>
      </c>
      <c r="B668" s="37" t="s">
        <v>354</v>
      </c>
      <c r="C668" s="38"/>
      <c r="D668" s="38"/>
      <c r="E668" s="23">
        <v>9</v>
      </c>
      <c r="F668" s="24"/>
      <c r="G668" s="25">
        <f t="shared" si="68"/>
        <v>0</v>
      </c>
      <c r="H668" s="25"/>
    </row>
    <row r="669" spans="1:8" ht="128.25" customHeight="1">
      <c r="A669" s="16" t="s">
        <v>352</v>
      </c>
      <c r="B669" s="37" t="s">
        <v>355</v>
      </c>
      <c r="C669" s="38"/>
      <c r="D669" s="38"/>
      <c r="E669" s="23">
        <v>3</v>
      </c>
      <c r="F669" s="24"/>
      <c r="G669" s="25">
        <f t="shared" si="68"/>
        <v>0</v>
      </c>
      <c r="H669" s="25"/>
    </row>
    <row r="670" spans="1:8" ht="128.25" customHeight="1">
      <c r="A670" s="16" t="s">
        <v>356</v>
      </c>
      <c r="B670" s="37" t="s">
        <v>357</v>
      </c>
      <c r="C670" s="38"/>
      <c r="D670" s="38"/>
      <c r="E670" s="23">
        <v>7</v>
      </c>
      <c r="F670" s="24"/>
      <c r="G670" s="25">
        <f t="shared" si="68"/>
        <v>0</v>
      </c>
      <c r="H670" s="25"/>
    </row>
    <row r="671" spans="1:8" ht="128.25" customHeight="1">
      <c r="A671" s="16" t="s">
        <v>356</v>
      </c>
      <c r="B671" s="37" t="s">
        <v>358</v>
      </c>
      <c r="C671" s="38"/>
      <c r="D671" s="38"/>
      <c r="E671" s="23">
        <v>6</v>
      </c>
      <c r="F671" s="24"/>
      <c r="G671" s="25">
        <f t="shared" si="68"/>
        <v>0</v>
      </c>
      <c r="H671" s="25"/>
    </row>
    <row r="672" spans="1:8" ht="128.25" customHeight="1">
      <c r="A672" s="16" t="s">
        <v>356</v>
      </c>
      <c r="B672" s="37" t="s">
        <v>359</v>
      </c>
      <c r="C672" s="38"/>
      <c r="D672" s="38"/>
      <c r="E672" s="23">
        <v>8</v>
      </c>
      <c r="F672" s="24"/>
      <c r="G672" s="25">
        <f t="shared" si="68"/>
        <v>0</v>
      </c>
      <c r="H672" s="25"/>
    </row>
    <row r="673" spans="1:8" ht="128.25" customHeight="1">
      <c r="A673" s="16" t="s">
        <v>356</v>
      </c>
      <c r="B673" s="37" t="s">
        <v>360</v>
      </c>
      <c r="C673" s="38"/>
      <c r="D673" s="38"/>
      <c r="E673" s="23">
        <v>8</v>
      </c>
      <c r="F673" s="24"/>
      <c r="G673" s="25">
        <f t="shared" si="68"/>
        <v>0</v>
      </c>
      <c r="H673" s="25"/>
    </row>
    <row r="675" spans="1:8" ht="15">
      <c r="A675" s="31" t="s">
        <v>364</v>
      </c>
      <c r="B675" s="32"/>
      <c r="C675" s="32"/>
      <c r="D675" s="32"/>
      <c r="E675" s="32"/>
      <c r="F675" s="32"/>
      <c r="G675" s="32"/>
      <c r="H675" s="32"/>
    </row>
    <row r="676" spans="1:8" ht="15">
      <c r="A676" s="12" t="s">
        <v>365</v>
      </c>
      <c r="B676" s="22" t="s">
        <v>387</v>
      </c>
      <c r="C676" s="22" t="s">
        <v>388</v>
      </c>
      <c r="D676" s="22" t="s">
        <v>389</v>
      </c>
      <c r="E676" s="22" t="s">
        <v>406</v>
      </c>
      <c r="F676" s="15"/>
      <c r="G676" s="15"/>
      <c r="H676" s="15"/>
    </row>
    <row r="677" spans="1:8" ht="15">
      <c r="A677" s="12" t="s">
        <v>366</v>
      </c>
      <c r="B677" s="23">
        <v>5</v>
      </c>
      <c r="C677" s="24"/>
      <c r="D677" s="25">
        <f aca="true" t="shared" si="69" ref="D677:D678">B677*C677</f>
        <v>0</v>
      </c>
      <c r="E677" s="25"/>
      <c r="F677" s="15"/>
      <c r="G677" s="15"/>
      <c r="H677" s="15"/>
    </row>
    <row r="678" spans="1:8" ht="15">
      <c r="A678" s="12" t="s">
        <v>367</v>
      </c>
      <c r="B678" s="23">
        <v>5</v>
      </c>
      <c r="C678" s="24"/>
      <c r="D678" s="25">
        <f t="shared" si="69"/>
        <v>0</v>
      </c>
      <c r="E678" s="25"/>
      <c r="F678" s="15"/>
      <c r="G678" s="15"/>
      <c r="H678" s="15"/>
    </row>
    <row r="679" spans="1:8" s="15" customFormat="1" ht="15">
      <c r="A679" s="13"/>
      <c r="B679" s="26"/>
      <c r="C679" s="26"/>
      <c r="D679" s="27"/>
      <c r="E679" s="28"/>
      <c r="F679" s="28"/>
      <c r="G679" s="28"/>
      <c r="H679" s="28"/>
    </row>
    <row r="680" spans="1:8" s="15" customFormat="1" ht="15">
      <c r="A680" s="29" t="s">
        <v>391</v>
      </c>
      <c r="B680" s="30"/>
      <c r="C680" s="30"/>
      <c r="D680" s="30"/>
      <c r="E680" s="30"/>
      <c r="F680" s="30"/>
      <c r="G680" s="30"/>
      <c r="H680" s="30"/>
    </row>
    <row r="681" spans="1:8" s="15" customFormat="1" ht="15">
      <c r="A681" s="21" t="s">
        <v>365</v>
      </c>
      <c r="B681" s="22" t="s">
        <v>387</v>
      </c>
      <c r="C681" s="22" t="s">
        <v>388</v>
      </c>
      <c r="D681" s="22" t="s">
        <v>389</v>
      </c>
      <c r="E681" s="22" t="s">
        <v>406</v>
      </c>
      <c r="F681" s="28"/>
      <c r="G681" s="28"/>
      <c r="H681" s="28"/>
    </row>
    <row r="682" spans="1:8" s="15" customFormat="1" ht="15">
      <c r="A682" s="21" t="s">
        <v>314</v>
      </c>
      <c r="B682" s="23">
        <v>5</v>
      </c>
      <c r="C682" s="24"/>
      <c r="D682" s="25">
        <f aca="true" t="shared" si="70" ref="D682:D699">B682*C682</f>
        <v>0</v>
      </c>
      <c r="E682" s="25"/>
      <c r="F682" s="28"/>
      <c r="G682" s="28"/>
      <c r="H682" s="28"/>
    </row>
    <row r="683" spans="1:8" s="15" customFormat="1" ht="15">
      <c r="A683" s="21" t="s">
        <v>262</v>
      </c>
      <c r="B683" s="23">
        <v>5</v>
      </c>
      <c r="C683" s="24"/>
      <c r="D683" s="25">
        <f t="shared" si="70"/>
        <v>0</v>
      </c>
      <c r="E683" s="25"/>
      <c r="F683" s="28"/>
      <c r="G683" s="28"/>
      <c r="H683" s="28"/>
    </row>
    <row r="684" spans="1:8" s="15" customFormat="1" ht="15">
      <c r="A684" s="21" t="s">
        <v>392</v>
      </c>
      <c r="B684" s="23">
        <v>5</v>
      </c>
      <c r="C684" s="24"/>
      <c r="D684" s="25">
        <f t="shared" si="70"/>
        <v>0</v>
      </c>
      <c r="E684" s="25"/>
      <c r="F684" s="28"/>
      <c r="G684" s="28"/>
      <c r="H684" s="28"/>
    </row>
    <row r="685" spans="1:8" s="15" customFormat="1" ht="15">
      <c r="A685" s="21" t="s">
        <v>393</v>
      </c>
      <c r="B685" s="23">
        <v>5</v>
      </c>
      <c r="C685" s="24"/>
      <c r="D685" s="25">
        <f t="shared" si="70"/>
        <v>0</v>
      </c>
      <c r="E685" s="25"/>
      <c r="F685" s="28"/>
      <c r="G685" s="28"/>
      <c r="H685" s="28"/>
    </row>
    <row r="686" spans="1:8" s="15" customFormat="1" ht="15">
      <c r="A686" s="21" t="s">
        <v>394</v>
      </c>
      <c r="B686" s="23">
        <v>5</v>
      </c>
      <c r="C686" s="24"/>
      <c r="D686" s="25">
        <f t="shared" si="70"/>
        <v>0</v>
      </c>
      <c r="E686" s="25"/>
      <c r="F686" s="28"/>
      <c r="G686" s="28"/>
      <c r="H686" s="28"/>
    </row>
    <row r="687" spans="1:8" s="15" customFormat="1" ht="15">
      <c r="A687" s="21" t="s">
        <v>313</v>
      </c>
      <c r="B687" s="23">
        <v>5</v>
      </c>
      <c r="C687" s="24"/>
      <c r="D687" s="25">
        <f t="shared" si="70"/>
        <v>0</v>
      </c>
      <c r="E687" s="25"/>
      <c r="F687" s="28"/>
      <c r="G687" s="28"/>
      <c r="H687" s="28"/>
    </row>
    <row r="688" spans="1:8" s="15" customFormat="1" ht="15">
      <c r="A688" s="21" t="s">
        <v>395</v>
      </c>
      <c r="B688" s="23">
        <v>5</v>
      </c>
      <c r="C688" s="24"/>
      <c r="D688" s="25">
        <f t="shared" si="70"/>
        <v>0</v>
      </c>
      <c r="E688" s="25"/>
      <c r="F688" s="28"/>
      <c r="G688" s="28"/>
      <c r="H688" s="28"/>
    </row>
    <row r="689" spans="1:8" s="15" customFormat="1" ht="15">
      <c r="A689" s="21" t="s">
        <v>396</v>
      </c>
      <c r="B689" s="23">
        <v>5</v>
      </c>
      <c r="C689" s="24"/>
      <c r="D689" s="25">
        <f t="shared" si="70"/>
        <v>0</v>
      </c>
      <c r="E689" s="25"/>
      <c r="F689" s="28"/>
      <c r="G689" s="28"/>
      <c r="H689" s="28"/>
    </row>
    <row r="690" spans="1:8" s="15" customFormat="1" ht="15">
      <c r="A690" s="21" t="s">
        <v>397</v>
      </c>
      <c r="B690" s="23">
        <v>5</v>
      </c>
      <c r="C690" s="24"/>
      <c r="D690" s="25">
        <f t="shared" si="70"/>
        <v>0</v>
      </c>
      <c r="E690" s="25"/>
      <c r="F690" s="28"/>
      <c r="G690" s="28"/>
      <c r="H690" s="28"/>
    </row>
    <row r="691" spans="1:8" s="15" customFormat="1" ht="15">
      <c r="A691" s="21" t="s">
        <v>398</v>
      </c>
      <c r="B691" s="23">
        <v>5</v>
      </c>
      <c r="C691" s="24"/>
      <c r="D691" s="25">
        <f t="shared" si="70"/>
        <v>0</v>
      </c>
      <c r="E691" s="25"/>
      <c r="F691" s="28"/>
      <c r="G691" s="28"/>
      <c r="H691" s="28"/>
    </row>
    <row r="692" spans="1:8" s="15" customFormat="1" ht="15">
      <c r="A692" s="21" t="s">
        <v>399</v>
      </c>
      <c r="B692" s="23">
        <v>5</v>
      </c>
      <c r="C692" s="24"/>
      <c r="D692" s="25">
        <f t="shared" si="70"/>
        <v>0</v>
      </c>
      <c r="E692" s="25"/>
      <c r="F692" s="28"/>
      <c r="G692" s="28"/>
      <c r="H692" s="28"/>
    </row>
    <row r="693" spans="1:8" s="15" customFormat="1" ht="15">
      <c r="A693" s="21" t="s">
        <v>400</v>
      </c>
      <c r="B693" s="23">
        <v>5</v>
      </c>
      <c r="C693" s="24"/>
      <c r="D693" s="25">
        <f t="shared" si="70"/>
        <v>0</v>
      </c>
      <c r="E693" s="25"/>
      <c r="F693" s="28"/>
      <c r="G693" s="28"/>
      <c r="H693" s="28"/>
    </row>
    <row r="694" spans="1:8" s="15" customFormat="1" ht="15">
      <c r="A694" s="21" t="s">
        <v>401</v>
      </c>
      <c r="B694" s="23">
        <v>5</v>
      </c>
      <c r="C694" s="24"/>
      <c r="D694" s="25">
        <f t="shared" si="70"/>
        <v>0</v>
      </c>
      <c r="E694" s="25"/>
      <c r="F694" s="28"/>
      <c r="G694" s="28"/>
      <c r="H694" s="28"/>
    </row>
    <row r="695" spans="1:8" s="15" customFormat="1" ht="15">
      <c r="A695" s="21" t="s">
        <v>402</v>
      </c>
      <c r="B695" s="23">
        <v>5</v>
      </c>
      <c r="C695" s="24"/>
      <c r="D695" s="25">
        <f t="shared" si="70"/>
        <v>0</v>
      </c>
      <c r="E695" s="25"/>
      <c r="F695" s="28"/>
      <c r="G695" s="28"/>
      <c r="H695" s="28"/>
    </row>
    <row r="696" spans="1:8" s="15" customFormat="1" ht="15">
      <c r="A696" s="21" t="s">
        <v>403</v>
      </c>
      <c r="B696" s="23">
        <v>5</v>
      </c>
      <c r="C696" s="24"/>
      <c r="D696" s="25">
        <f t="shared" si="70"/>
        <v>0</v>
      </c>
      <c r="E696" s="25"/>
      <c r="F696" s="28"/>
      <c r="G696" s="28"/>
      <c r="H696" s="28"/>
    </row>
    <row r="697" spans="1:8" s="15" customFormat="1" ht="15">
      <c r="A697" s="21" t="s">
        <v>315</v>
      </c>
      <c r="B697" s="23">
        <v>5</v>
      </c>
      <c r="C697" s="24"/>
      <c r="D697" s="25">
        <f t="shared" si="70"/>
        <v>0</v>
      </c>
      <c r="E697" s="25"/>
      <c r="F697" s="28"/>
      <c r="G697" s="28"/>
      <c r="H697" s="28"/>
    </row>
    <row r="698" spans="1:8" s="15" customFormat="1" ht="15">
      <c r="A698" s="21" t="s">
        <v>285</v>
      </c>
      <c r="B698" s="23">
        <v>5</v>
      </c>
      <c r="C698" s="24"/>
      <c r="D698" s="25">
        <f t="shared" si="70"/>
        <v>0</v>
      </c>
      <c r="E698" s="25"/>
      <c r="F698" s="28"/>
      <c r="G698" s="28"/>
      <c r="H698" s="28"/>
    </row>
    <row r="699" spans="1:8" s="15" customFormat="1" ht="15">
      <c r="A699" s="21" t="s">
        <v>404</v>
      </c>
      <c r="B699" s="23">
        <v>5</v>
      </c>
      <c r="C699" s="24"/>
      <c r="D699" s="25">
        <f t="shared" si="70"/>
        <v>0</v>
      </c>
      <c r="E699" s="25"/>
      <c r="F699" s="28"/>
      <c r="G699" s="28"/>
      <c r="H699" s="28"/>
    </row>
    <row r="700" spans="1:8" s="15" customFormat="1" ht="15">
      <c r="A700" s="13"/>
      <c r="B700" s="26"/>
      <c r="C700" s="26"/>
      <c r="D700" s="27"/>
      <c r="E700" s="28"/>
      <c r="F700" s="28"/>
      <c r="G700" s="28"/>
      <c r="H700" s="28"/>
    </row>
    <row r="701" spans="1:8" ht="15">
      <c r="A701" s="28"/>
      <c r="B701" s="28"/>
      <c r="C701" s="28"/>
      <c r="D701" s="28"/>
      <c r="E701" s="28"/>
      <c r="F701" s="28"/>
      <c r="G701" s="28"/>
      <c r="H701" s="28"/>
    </row>
    <row r="702" ht="15.75" thickBot="1"/>
    <row r="703" spans="1:5" s="15" customFormat="1" ht="16.5" thickBot="1" thickTop="1">
      <c r="A703" s="45" t="s">
        <v>390</v>
      </c>
      <c r="B703" s="46"/>
      <c r="C703" s="46"/>
      <c r="D703" s="47">
        <f>SUM(F9:F16,F20:F24,E28:E32,D36,F40:F52,F56:F63,F67:F70,E74:E81,E85:E87,F91:F104,F108:F121,D125:D127,D131:D132,F136:F195,F201:F205,D209,D213,F217:F224,E228:E235,E239:E250,E255:E256,F260:F265,G270:G275,G279:G283,E287:E293,F298:F301,G305:G311,G315:G317,F322:F329,F333:F334,F338:F341,F345:F346,F350:F351,F355:F361,F366:F372,D377:D383,F387:F392,E397:E399,E403:E414,E418:E420,G424:G438,F442:F445,F449:F451,F455:F458,F462,F466:F468,E472:E478,E483:E488,E492:E496,E500:E502,D508:D510,F514,F518,F522:F523,F526:F527,E531:E535,E540:E544,E549:E557,F561:F564,F568:F573,E578:E587,D591:D592,G596:G605,E609:E610,E614:E624,E628:E632,H637:H645,G650:G662,G666:G673,D677:D678,D682:D699)</f>
        <v>0</v>
      </c>
      <c r="E703" s="48"/>
    </row>
    <row r="704" ht="15.75" thickTop="1"/>
  </sheetData>
  <mergeCells count="63">
    <mergeCell ref="A470:H470"/>
    <mergeCell ref="A478:B478"/>
    <mergeCell ref="A7:I7"/>
    <mergeCell ref="A34:I34"/>
    <mergeCell ref="A703:C703"/>
    <mergeCell ref="D703:E703"/>
    <mergeCell ref="A89:I89"/>
    <mergeCell ref="A106:I106"/>
    <mergeCell ref="A538:H538"/>
    <mergeCell ref="A512:H512"/>
    <mergeCell ref="A513:C513"/>
    <mergeCell ref="A514:C514"/>
    <mergeCell ref="A416:H416"/>
    <mergeCell ref="A422:H422"/>
    <mergeCell ref="A517:C517"/>
    <mergeCell ref="A518:C518"/>
    <mergeCell ref="A529:H529"/>
    <mergeCell ref="A464:H464"/>
    <mergeCell ref="A237:G237"/>
    <mergeCell ref="A258:G258"/>
    <mergeCell ref="A343:G343"/>
    <mergeCell ref="A348:G348"/>
    <mergeCell ref="A268:G268"/>
    <mergeCell ref="A277:G277"/>
    <mergeCell ref="A285:G285"/>
    <mergeCell ref="A296:G296"/>
    <mergeCell ref="A313:G313"/>
    <mergeCell ref="B662:D662"/>
    <mergeCell ref="B657:D657"/>
    <mergeCell ref="B669:D669"/>
    <mergeCell ref="A664:D664"/>
    <mergeCell ref="B670:D670"/>
    <mergeCell ref="B656:D656"/>
    <mergeCell ref="B661:D661"/>
    <mergeCell ref="A675:H675"/>
    <mergeCell ref="B658:D658"/>
    <mergeCell ref="B650:D650"/>
    <mergeCell ref="B651:D651"/>
    <mergeCell ref="B652:D652"/>
    <mergeCell ref="B653:D653"/>
    <mergeCell ref="B654:D654"/>
    <mergeCell ref="B673:D673"/>
    <mergeCell ref="B665:D665"/>
    <mergeCell ref="B666:D666"/>
    <mergeCell ref="B667:D667"/>
    <mergeCell ref="B668:D668"/>
    <mergeCell ref="B671:D671"/>
    <mergeCell ref="B672:D672"/>
    <mergeCell ref="A680:H680"/>
    <mergeCell ref="A594:I594"/>
    <mergeCell ref="A3:H5"/>
    <mergeCell ref="B649:D649"/>
    <mergeCell ref="B659:D659"/>
    <mergeCell ref="B660:D660"/>
    <mergeCell ref="A353:G353"/>
    <mergeCell ref="A364:G364"/>
    <mergeCell ref="A375:H375"/>
    <mergeCell ref="A453:H453"/>
    <mergeCell ref="A460:H460"/>
    <mergeCell ref="A395:H395"/>
    <mergeCell ref="A401:H401"/>
    <mergeCell ref="A385:I385"/>
    <mergeCell ref="B655:D6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2016-07-22T06:14:56Z</cp:lastPrinted>
  <dcterms:created xsi:type="dcterms:W3CDTF">2014-03-25T06:57:54Z</dcterms:created>
  <dcterms:modified xsi:type="dcterms:W3CDTF">2016-08-15T11:05:01Z</dcterms:modified>
  <cp:category/>
  <cp:version/>
  <cp:contentType/>
  <cp:contentStatus/>
</cp:coreProperties>
</file>