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/>
  </bookViews>
  <sheets>
    <sheet name="Plast základní" sheetId="5" r:id="rId1"/>
  </sheets>
  <calcPr calcId="145621"/>
</workbook>
</file>

<file path=xl/calcChain.xml><?xml version="1.0" encoding="utf-8"?>
<calcChain xmlns="http://schemas.openxmlformats.org/spreadsheetml/2006/main">
  <c r="D728" i="5" l="1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3" i="5" l="1"/>
  <c r="D702" i="5"/>
  <c r="G698" i="5"/>
  <c r="G697" i="5"/>
  <c r="G696" i="5"/>
  <c r="G695" i="5"/>
  <c r="G694" i="5"/>
  <c r="G693" i="5"/>
  <c r="G692" i="5"/>
  <c r="G691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H670" i="5"/>
  <c r="H669" i="5"/>
  <c r="H668" i="5"/>
  <c r="H667" i="5"/>
  <c r="H666" i="5"/>
  <c r="H665" i="5"/>
  <c r="H664" i="5"/>
  <c r="H663" i="5"/>
  <c r="H662" i="5"/>
  <c r="E657" i="5"/>
  <c r="E656" i="5"/>
  <c r="E655" i="5"/>
  <c r="E654" i="5"/>
  <c r="E653" i="5"/>
  <c r="E649" i="5"/>
  <c r="E648" i="5"/>
  <c r="E647" i="5"/>
  <c r="E646" i="5"/>
  <c r="E645" i="5"/>
  <c r="E644" i="5"/>
  <c r="E643" i="5"/>
  <c r="E642" i="5"/>
  <c r="E641" i="5"/>
  <c r="E640" i="5"/>
  <c r="E639" i="5"/>
  <c r="E635" i="5"/>
  <c r="E634" i="5"/>
  <c r="G630" i="5"/>
  <c r="G629" i="5"/>
  <c r="G628" i="5"/>
  <c r="G627" i="5"/>
  <c r="G626" i="5"/>
  <c r="G625" i="5"/>
  <c r="G624" i="5"/>
  <c r="G623" i="5"/>
  <c r="G622" i="5"/>
  <c r="G621" i="5"/>
  <c r="D617" i="5"/>
  <c r="D616" i="5"/>
  <c r="E612" i="5"/>
  <c r="E611" i="5"/>
  <c r="E610" i="5"/>
  <c r="E609" i="5"/>
  <c r="E608" i="5"/>
  <c r="E607" i="5"/>
  <c r="E606" i="5"/>
  <c r="E605" i="5"/>
  <c r="E604" i="5"/>
  <c r="E603" i="5"/>
  <c r="F598" i="5"/>
  <c r="F597" i="5"/>
  <c r="F596" i="5"/>
  <c r="F595" i="5"/>
  <c r="F594" i="5"/>
  <c r="F593" i="5"/>
  <c r="F589" i="5"/>
  <c r="F588" i="5"/>
  <c r="F587" i="5"/>
  <c r="F586" i="5"/>
  <c r="E582" i="5"/>
  <c r="E581" i="5"/>
  <c r="E580" i="5"/>
  <c r="E579" i="5"/>
  <c r="E578" i="5"/>
  <c r="E577" i="5"/>
  <c r="E576" i="5"/>
  <c r="E575" i="5"/>
  <c r="E574" i="5"/>
  <c r="E569" i="5"/>
  <c r="E568" i="5"/>
  <c r="E567" i="5"/>
  <c r="E566" i="5"/>
  <c r="E565" i="5"/>
  <c r="E560" i="5"/>
  <c r="E559" i="5"/>
  <c r="E558" i="5"/>
  <c r="E557" i="5"/>
  <c r="E556" i="5"/>
  <c r="F552" i="5"/>
  <c r="F551" i="5"/>
  <c r="F548" i="5"/>
  <c r="F547" i="5"/>
  <c r="F543" i="5"/>
  <c r="F539" i="5"/>
  <c r="D535" i="5"/>
  <c r="D534" i="5"/>
  <c r="D533" i="5"/>
  <c r="E527" i="5"/>
  <c r="E526" i="5"/>
  <c r="E525" i="5"/>
  <c r="E521" i="5"/>
  <c r="E520" i="5"/>
  <c r="E519" i="5"/>
  <c r="E518" i="5"/>
  <c r="E517" i="5"/>
  <c r="E513" i="5"/>
  <c r="E512" i="5"/>
  <c r="E511" i="5"/>
  <c r="E510" i="5"/>
  <c r="E509" i="5"/>
  <c r="E508" i="5"/>
  <c r="E503" i="5"/>
  <c r="E502" i="5"/>
  <c r="E501" i="5"/>
  <c r="E500" i="5"/>
  <c r="E499" i="5"/>
  <c r="E498" i="5"/>
  <c r="E497" i="5"/>
  <c r="F493" i="5"/>
  <c r="F492" i="5"/>
  <c r="F491" i="5"/>
  <c r="F487" i="5"/>
  <c r="F483" i="5"/>
  <c r="F482" i="5"/>
  <c r="F481" i="5"/>
  <c r="F480" i="5"/>
  <c r="F476" i="5"/>
  <c r="F475" i="5"/>
  <c r="F474" i="5"/>
  <c r="F470" i="5"/>
  <c r="F469" i="5"/>
  <c r="F468" i="5"/>
  <c r="F467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E445" i="5"/>
  <c r="E444" i="5"/>
  <c r="E443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4" i="5"/>
  <c r="E423" i="5"/>
  <c r="E422" i="5"/>
  <c r="E418" i="5"/>
  <c r="E417" i="5"/>
  <c r="E416" i="5"/>
  <c r="E415" i="5"/>
  <c r="E414" i="5"/>
  <c r="E413" i="5"/>
  <c r="E412" i="5"/>
  <c r="E411" i="5"/>
  <c r="E410" i="5"/>
  <c r="E409" i="5"/>
  <c r="F404" i="5"/>
  <c r="F403" i="5"/>
  <c r="F402" i="5"/>
  <c r="F401" i="5"/>
  <c r="F400" i="5"/>
  <c r="F399" i="5"/>
  <c r="D395" i="5"/>
  <c r="D394" i="5"/>
  <c r="D393" i="5"/>
  <c r="D392" i="5"/>
  <c r="D391" i="5"/>
  <c r="D390" i="5"/>
  <c r="D389" i="5"/>
  <c r="F384" i="5"/>
  <c r="F383" i="5"/>
  <c r="F382" i="5"/>
  <c r="F381" i="5"/>
  <c r="F380" i="5"/>
  <c r="F379" i="5"/>
  <c r="F378" i="5"/>
  <c r="F373" i="5"/>
  <c r="F372" i="5"/>
  <c r="F371" i="5"/>
  <c r="F370" i="5"/>
  <c r="F369" i="5"/>
  <c r="F368" i="5"/>
  <c r="F367" i="5"/>
  <c r="F363" i="5"/>
  <c r="F362" i="5"/>
  <c r="F358" i="5"/>
  <c r="F357" i="5"/>
  <c r="F353" i="5"/>
  <c r="F352" i="5"/>
  <c r="F351" i="5"/>
  <c r="F350" i="5"/>
  <c r="F346" i="5"/>
  <c r="F345" i="5"/>
  <c r="F341" i="5"/>
  <c r="F340" i="5"/>
  <c r="F339" i="5"/>
  <c r="F338" i="5"/>
  <c r="F337" i="5"/>
  <c r="F336" i="5"/>
  <c r="F335" i="5"/>
  <c r="F334" i="5"/>
  <c r="G329" i="5"/>
  <c r="G328" i="5"/>
  <c r="G327" i="5"/>
  <c r="G323" i="5"/>
  <c r="G322" i="5"/>
  <c r="G321" i="5"/>
  <c r="G320" i="5"/>
  <c r="G319" i="5"/>
  <c r="G318" i="5"/>
  <c r="G317" i="5"/>
  <c r="F313" i="5"/>
  <c r="F312" i="5"/>
  <c r="F311" i="5"/>
  <c r="F310" i="5"/>
  <c r="E305" i="5"/>
  <c r="E304" i="5"/>
  <c r="E303" i="5"/>
  <c r="E302" i="5"/>
  <c r="E301" i="5"/>
  <c r="E300" i="5"/>
  <c r="E299" i="5"/>
  <c r="G295" i="5"/>
  <c r="G294" i="5"/>
  <c r="G293" i="5"/>
  <c r="G292" i="5"/>
  <c r="G291" i="5"/>
  <c r="G287" i="5"/>
  <c r="G286" i="5"/>
  <c r="G285" i="5"/>
  <c r="G284" i="5"/>
  <c r="G283" i="5"/>
  <c r="G282" i="5"/>
  <c r="F277" i="5"/>
  <c r="F276" i="5"/>
  <c r="F275" i="5"/>
  <c r="F274" i="5"/>
  <c r="F273" i="5"/>
  <c r="F272" i="5"/>
  <c r="E268" i="5"/>
  <c r="E267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47" i="5"/>
  <c r="E246" i="5"/>
  <c r="E245" i="5"/>
  <c r="E244" i="5"/>
  <c r="E243" i="5"/>
  <c r="E242" i="5"/>
  <c r="E241" i="5"/>
  <c r="E240" i="5"/>
  <c r="F236" i="5"/>
  <c r="F235" i="5"/>
  <c r="F234" i="5"/>
  <c r="F233" i="5"/>
  <c r="F232" i="5"/>
  <c r="F231" i="5"/>
  <c r="F230" i="5"/>
  <c r="F229" i="5"/>
  <c r="D225" i="5"/>
  <c r="D221" i="5"/>
  <c r="F217" i="5"/>
  <c r="F216" i="5"/>
  <c r="F215" i="5"/>
  <c r="F214" i="5"/>
  <c r="F213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D144" i="5"/>
  <c r="D143" i="5"/>
  <c r="D139" i="5"/>
  <c r="D138" i="5"/>
  <c r="D137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E99" i="5"/>
  <c r="E98" i="5"/>
  <c r="E97" i="5"/>
  <c r="E93" i="5"/>
  <c r="E92" i="5"/>
  <c r="E91" i="5"/>
  <c r="E90" i="5"/>
  <c r="E89" i="5"/>
  <c r="E88" i="5"/>
  <c r="E87" i="5"/>
  <c r="E86" i="5"/>
  <c r="F82" i="5"/>
  <c r="F81" i="5"/>
  <c r="F80" i="5"/>
  <c r="F79" i="5"/>
  <c r="F75" i="5"/>
  <c r="F74" i="5"/>
  <c r="F73" i="5"/>
  <c r="F72" i="5"/>
  <c r="F71" i="5"/>
  <c r="F70" i="5"/>
  <c r="F69" i="5"/>
  <c r="F68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D47" i="5"/>
  <c r="E43" i="5"/>
  <c r="E42" i="5"/>
  <c r="E41" i="5"/>
  <c r="E40" i="5"/>
  <c r="E39" i="5"/>
  <c r="F35" i="5"/>
  <c r="F34" i="5"/>
  <c r="F33" i="5"/>
  <c r="F32" i="5"/>
  <c r="F31" i="5"/>
  <c r="F27" i="5"/>
  <c r="F26" i="5"/>
  <c r="F25" i="5"/>
  <c r="F24" i="5"/>
  <c r="F23" i="5"/>
  <c r="F22" i="5"/>
  <c r="F21" i="5"/>
  <c r="F20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<sst xmlns="http://schemas.openxmlformats.org/spreadsheetml/2006/main" count="1034" uniqueCount="417">
  <si>
    <t>objem v ml</t>
  </si>
  <si>
    <t>10*</t>
  </si>
  <si>
    <t>výška v mm</t>
  </si>
  <si>
    <t>průměr v mm</t>
  </si>
  <si>
    <t>dělení v ml</t>
  </si>
  <si>
    <t>bílá</t>
  </si>
  <si>
    <t>černá</t>
  </si>
  <si>
    <t>červená</t>
  </si>
  <si>
    <t>žlutá</t>
  </si>
  <si>
    <t>zelená</t>
  </si>
  <si>
    <t>modrá</t>
  </si>
  <si>
    <t>oranžová</t>
  </si>
  <si>
    <t>síla stěny v mm</t>
  </si>
  <si>
    <t>rozměry v mm</t>
  </si>
  <si>
    <t>popis</t>
  </si>
  <si>
    <t>barva</t>
  </si>
  <si>
    <t>délka v mm</t>
  </si>
  <si>
    <t>provedení</t>
  </si>
  <si>
    <t>typ</t>
  </si>
  <si>
    <t>190</t>
  </si>
  <si>
    <t>170</t>
  </si>
  <si>
    <t>100</t>
  </si>
  <si>
    <t>144</t>
  </si>
  <si>
    <t>104</t>
  </si>
  <si>
    <t>150</t>
  </si>
  <si>
    <t>2</t>
  </si>
  <si>
    <t>130</t>
  </si>
  <si>
    <t>Válec odměrný vysoký, PP, průsvitný, lisovaná stupnice, třída přesnosti B, podle DIN 12681/ISO 6706,  kruhově lisovaná stupnice, šestihranná patka</t>
  </si>
  <si>
    <t>dělení v mm</t>
  </si>
  <si>
    <t>Pipeta pro serologii a virologii, PS, průhl., graduovaná, sterilně bal. po 25 ks</t>
  </si>
  <si>
    <t>Pipeta pro serologii a virologii, PS, graduovaná, sterilní, individuálně balená</t>
  </si>
  <si>
    <t>Stojan na pipety, kulatý, PP, určen pro max.28 pipet o průměru max. 14 mm, průměr základny je 225 mm, výška tyče je 375 mm</t>
  </si>
  <si>
    <t>kapacita</t>
  </si>
  <si>
    <t>Kádinka, PP, průsvitná, modrá stupnice</t>
  </si>
  <si>
    <t>Odměrka s výlevkou vysoká, PP, s uchem, průsvitná, modrá stupnice</t>
  </si>
  <si>
    <t>Odměrka s výlevkou, PP, průsvitná, modrá stupnice, stohovatelná</t>
  </si>
  <si>
    <t>Nálevka PP, průsvitná</t>
  </si>
  <si>
    <t>Nálevka s dlouhým stonkem, PP, průsvitná</t>
  </si>
  <si>
    <t>vnější průměr v mm</t>
  </si>
  <si>
    <t>vnitřní průměr v mm</t>
  </si>
  <si>
    <t>Redukce, PP, provedení přímá</t>
  </si>
  <si>
    <t>pro hadičky o průměru v mm</t>
  </si>
  <si>
    <t>4-8/8-12</t>
  </si>
  <si>
    <t>4-8/12-16</t>
  </si>
  <si>
    <t>8-12/12-16</t>
  </si>
  <si>
    <t>Vývěva vodní, PP, se zpětným ventilem</t>
  </si>
  <si>
    <t>matice G3/4 (G1/2) nebo olivka 10-12 mm</t>
  </si>
  <si>
    <t>olivka 10-12 mm</t>
  </si>
  <si>
    <t>Míchadlo magnetické, PTFE</t>
  </si>
  <si>
    <t>POLYGON</t>
  </si>
  <si>
    <t>OCTAGON</t>
  </si>
  <si>
    <t>OVAL</t>
  </si>
  <si>
    <t>DOUBLE ENDED</t>
  </si>
  <si>
    <t>SPINPLUS</t>
  </si>
  <si>
    <t>TRIANGULAR</t>
  </si>
  <si>
    <t>DOUBLE-SPINFIN</t>
  </si>
  <si>
    <t>*rozměry u typu SPINPLUS</t>
  </si>
  <si>
    <t>**výška u typu DOUBLE-SPIN</t>
  </si>
  <si>
    <t>13*</t>
  </si>
  <si>
    <t>15*</t>
  </si>
  <si>
    <t>10x10*</t>
  </si>
  <si>
    <t>20x20*</t>
  </si>
  <si>
    <t>25x25*</t>
  </si>
  <si>
    <t>30x30*</t>
  </si>
  <si>
    <t>38x38*</t>
  </si>
  <si>
    <t>Vytahovač magnetických míchadel</t>
  </si>
  <si>
    <t>materiál</t>
  </si>
  <si>
    <t>PP</t>
  </si>
  <si>
    <t>PTFE</t>
  </si>
  <si>
    <t>Odkapávač na sklo (sušák), PS, s odtokovým žlábkem</t>
  </si>
  <si>
    <t>velikost v mm</t>
  </si>
  <si>
    <t>450x630</t>
  </si>
  <si>
    <t>Odkapávač na sklo (sušák), ABS/PC,nástěnný</t>
  </si>
  <si>
    <t>350x500</t>
  </si>
  <si>
    <t>Střička celobarevná, PE-LD, úzkohrdlá</t>
  </si>
  <si>
    <t>Střička, bezpečností úzkohrdlá, LDPE, s trvale barevným potiskem zobrazujícím obsah současně se symboly a informacemi popisujícími druh rizika</t>
  </si>
  <si>
    <t>potisk</t>
  </si>
  <si>
    <t>Aceton</t>
  </si>
  <si>
    <t>Methanol</t>
  </si>
  <si>
    <t>Ethanol</t>
  </si>
  <si>
    <t>Destilovaná voda</t>
  </si>
  <si>
    <t>*existují i další varianty potisku</t>
  </si>
  <si>
    <t>potisk*</t>
  </si>
  <si>
    <t>Střička autoklávovatelná, PP, výtoková trubička a víčko z jednoho kusu</t>
  </si>
  <si>
    <t>velikost uzávěru v mm</t>
  </si>
  <si>
    <r>
      <t>Střička na organická rozpouštědla širokohrdlá VITsafe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TM, </t>
    </r>
    <r>
      <rPr>
        <b/>
        <sz val="11"/>
        <color theme="1"/>
        <rFont val="Calibri"/>
        <family val="2"/>
        <charset val="238"/>
        <scheme val="minor"/>
      </rPr>
      <t>se závitem GL 45, uzávěr z PP, červený šroubovací uzávěr se samovětracím mechanismem Vent-Cap zabraňuje unikání rozpouštědel, ještě větší odolnost a možnost autoklávování poskytuje provedení z PP, různé potisky, i v objemech 500 a 1000 ml</t>
    </r>
  </si>
  <si>
    <t>LDPE</t>
  </si>
  <si>
    <t>Isopropanol</t>
  </si>
  <si>
    <t>Ethylacetát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</si>
  <si>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uzávěru v mm</t>
    </r>
  </si>
  <si>
    <t>Láhev kulatá, aseptická, HDPE, průsvitná, nerozbitná,širokohrdlá, červený šroubovací uzávěr z HDPE s vnitřním těsnícím výčnělkem, cena včetně uzávěru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</si>
  <si>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láhve v mm</t>
    </r>
  </si>
  <si>
    <t>výška včetně uzávěru v mm</t>
  </si>
  <si>
    <r>
      <t>Láhev širokohrdlá, PP, kulatá, průhledná, s graduací, bez uzávěru, autoklávovatelná do 121</t>
    </r>
    <r>
      <rPr>
        <b/>
        <sz val="11"/>
        <color theme="1"/>
        <rFont val="Calibri"/>
        <family val="2"/>
        <charset val="238"/>
      </rPr>
      <t xml:space="preserve">° C, ideální pro pasty, granuláty a produkty plněné za tepla </t>
    </r>
  </si>
  <si>
    <t>uzávěr (GL)</t>
  </si>
  <si>
    <r>
      <t>Láhev sterilní, čtyřhranná, PETG, HDPE bílý šroubový uzávěr, tlustostěnná s graduací, levná alternativa ke skleněným lahvím, omezená prodyšnost vůči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sterilizovány radiací, láhev 2 l má navíc držadlo</t>
    </r>
  </si>
  <si>
    <t>Láhev skladovací s výpustným kohoutem, HDPE, s držadlem, komplet se šroubovým uzávěrem a uchem, výměnný kohoutek s připojením 3/4</t>
  </si>
  <si>
    <t>Ø hrdla v mm</t>
  </si>
  <si>
    <t>Kanystr s UN kódem, HDPE (potravinářský atest)</t>
  </si>
  <si>
    <t>objem v l</t>
  </si>
  <si>
    <t>rozměr v mm</t>
  </si>
  <si>
    <t>lehčený</t>
  </si>
  <si>
    <t>stohovatelný</t>
  </si>
  <si>
    <t>204x191x123</t>
  </si>
  <si>
    <t>298x191x123</t>
  </si>
  <si>
    <t>227x164x164</t>
  </si>
  <si>
    <t>316x192x196</t>
  </si>
  <si>
    <t>369x257x227</t>
  </si>
  <si>
    <t>462x287x245</t>
  </si>
  <si>
    <t>445x245x215</t>
  </si>
  <si>
    <t>Sud s UN kódem, HDPE, UN kód označuje obaly pro balení a přepravu nebezpečných látek dle požadavků mezinárodních přepravních předpisů</t>
  </si>
  <si>
    <t>Ø366x510</t>
  </si>
  <si>
    <t>Ø366x620</t>
  </si>
  <si>
    <t>Ø366x680</t>
  </si>
  <si>
    <t>2x48</t>
  </si>
  <si>
    <t>50*</t>
  </si>
  <si>
    <t>Nádoba na vzorky, LDPE, těsně zapadající výklopné víčko</t>
  </si>
  <si>
    <t>Nádoba na vzorky, HDPE, se šroubovým uzávěrem</t>
  </si>
  <si>
    <t>Nádoba na vzorky,PP,se šroubovým uzávěrem, autoklávovatelná</t>
  </si>
  <si>
    <t>rozměr Ø x v (mm)</t>
  </si>
  <si>
    <t>Zkumavka centrifugační s kónickým dnem, PP, průsvitná, vysoká chemická odolnost, lisovaná stupnice, pro použití až do 6000 x g, dodávána bez uzávěru, pro správnou centrifugaci musí být naplněna do 80% obsahu, autoklávovatelná</t>
  </si>
  <si>
    <t>17x119</t>
  </si>
  <si>
    <t>28,5x133</t>
  </si>
  <si>
    <t>Zkumavka centrifugační s kónickým dnem, PC, průhledná, vysoká mechanická pevnost, lisovaná stupnice, pro použití až do 6000 x g v chlazených nebo běžných centrifugách, dodávána bez uzávěru, pro správnou centrifugaci musí být naplněna do 80% obsahu, autoklávovatelná</t>
  </si>
  <si>
    <t>17x120</t>
  </si>
  <si>
    <t>28,5x135</t>
  </si>
  <si>
    <t>100*</t>
  </si>
  <si>
    <t>*vyhnutý okraj</t>
  </si>
  <si>
    <t>16x103</t>
  </si>
  <si>
    <t>16x114</t>
  </si>
  <si>
    <t>18x99</t>
  </si>
  <si>
    <t>25x89</t>
  </si>
  <si>
    <t>29x103</t>
  </si>
  <si>
    <t>28,5x104</t>
  </si>
  <si>
    <t>32x164</t>
  </si>
  <si>
    <t>Zkumavka centrifugační s kulatým dnem, PC, průhledná, vysoká mechanická pevnost, pro použití až do 50000 x g v chlazených nebo běžných centrifugách, dodávána bez uzávěru, pro správnou centrifugaci musí být naplněna do 80% obsahu, autoklávovatelná</t>
  </si>
  <si>
    <t>Zkumavka centrifugační s kulatým dnem, PP, průsvitná, vysoká chemická odolnost, pro použití až do 50000 x g v chlazených nebo běžných centrifugách, dodávána bez uzávěru, pro správnou centrifugaci musí být naplněna do 80% obsahu, autoklávovatelná</t>
  </si>
  <si>
    <t>16x104</t>
  </si>
  <si>
    <t>18x101</t>
  </si>
  <si>
    <t>26x89</t>
  </si>
  <si>
    <t>29x104</t>
  </si>
  <si>
    <t>28,5x106</t>
  </si>
  <si>
    <t>32x165</t>
  </si>
  <si>
    <r>
      <t>Uzávěr k centrifugačním zkumavkám, PP, vhodný pro všechny typy zkumavek Nalgene</t>
    </r>
    <r>
      <rPr>
        <b/>
        <sz val="11"/>
        <color theme="1"/>
        <rFont val="Calibri"/>
        <family val="2"/>
        <charset val="238"/>
      </rPr>
      <t>®</t>
    </r>
    <r>
      <rPr>
        <b/>
        <sz val="11"/>
        <color theme="1"/>
        <rFont val="Calibri"/>
        <family val="2"/>
        <charset val="238"/>
        <scheme val="minor"/>
      </rPr>
      <t>, autoklávovatelný</t>
    </r>
  </si>
  <si>
    <t>velikost uzávěru</t>
  </si>
  <si>
    <t>Zkumavka centrifugační, PP, se šroubovým uzávěrem, kónické dno, průsvitná, stupnice lisovaná zevnitř</t>
  </si>
  <si>
    <r>
      <t xml:space="preserve">rozměr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x v (mm)</t>
    </r>
  </si>
  <si>
    <t>sterilní</t>
  </si>
  <si>
    <t>*samostatně stojící, použitelná do 3000 RCF</t>
  </si>
  <si>
    <t>30x115</t>
  </si>
  <si>
    <t>30x116</t>
  </si>
  <si>
    <t>ne</t>
  </si>
  <si>
    <t>ano</t>
  </si>
  <si>
    <r>
      <t>Zkumavka centrifugační s kulatým dnem, PP, rovný okraj, průsvitná, pro použití do 5000 x g, autoklávovatelná při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</si>
  <si>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13x50</t>
  </si>
  <si>
    <t>16x76</t>
  </si>
  <si>
    <t>17x98</t>
  </si>
  <si>
    <t>25x76</t>
  </si>
  <si>
    <t>25x90</t>
  </si>
  <si>
    <t>35x105</t>
  </si>
  <si>
    <t>38x106</t>
  </si>
  <si>
    <t>41x115</t>
  </si>
  <si>
    <t>45x98</t>
  </si>
  <si>
    <t>57x150</t>
  </si>
  <si>
    <r>
      <t>Stojan na zkumavky, PMMA, průměr otvorů 18 mm, dvouřadý,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</si>
  <si>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počet otvorů</t>
  </si>
  <si>
    <t>2x6</t>
  </si>
  <si>
    <t>2x10</t>
  </si>
  <si>
    <t>2x12</t>
  </si>
  <si>
    <t>160x65x145</t>
  </si>
  <si>
    <t>275x65x145</t>
  </si>
  <si>
    <t>325x65x145</t>
  </si>
  <si>
    <r>
      <t>Stojan na zkumavky, PMMA, průměr otvorů 18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</si>
  <si>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2x5</t>
  </si>
  <si>
    <t>3x12</t>
  </si>
  <si>
    <t>4x12</t>
  </si>
  <si>
    <t>135x65x57</t>
  </si>
  <si>
    <t>155x65x57</t>
  </si>
  <si>
    <t>275x65x57</t>
  </si>
  <si>
    <t>325x65x57</t>
  </si>
  <si>
    <t>325x85x57</t>
  </si>
  <si>
    <t>325x120x57</t>
  </si>
  <si>
    <t>135x65x80</t>
  </si>
  <si>
    <t>155x65x80</t>
  </si>
  <si>
    <t>275x65x80</t>
  </si>
  <si>
    <t>325x65x80</t>
  </si>
  <si>
    <t>325x85x80</t>
  </si>
  <si>
    <t>325x120x80</t>
  </si>
  <si>
    <r>
      <t>Stojan na zkumavky, PMMA, průměr otvorů 30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</si>
  <si>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2x4</t>
  </si>
  <si>
    <t>3x8</t>
  </si>
  <si>
    <t>170x90x80</t>
  </si>
  <si>
    <t>250x90x80</t>
  </si>
  <si>
    <t>250x130x80</t>
  </si>
  <si>
    <r>
      <t>Stojan na zkumavky univerzální, PP, barevný, stohovatelný, pevná konstrukce, lehký, ideální k použití ve vodních lázních, pro skladování vzorků v ledničce a pro inkubaci prováděnou v klimatických komorách, dodávány ve dvou dílech pro snadné a trvalé sestavení, provozní teplota od - 20 do 90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C, sterilizovatelná při teplotách do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</si>
  <si>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</si>
  <si>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počet míst</t>
  </si>
  <si>
    <t>Stojan na zkumavky, PP, nízká hmotnost, autoklávovatelný</t>
  </si>
  <si>
    <t>rozměr dxšxv v mm</t>
  </si>
  <si>
    <t>190x60x80</t>
  </si>
  <si>
    <t>375x65x95</t>
  </si>
  <si>
    <t>250x60x74</t>
  </si>
  <si>
    <t>Stojan na zkumavky,3dílný, PP, bílý</t>
  </si>
  <si>
    <t>270x65x110</t>
  </si>
  <si>
    <t>320x70x120</t>
  </si>
  <si>
    <t>Stojan na mikrozkumavky, PP, barevný, dvouvrstvý, autoklávovatelný, lze ho použít i ve vodních lázních nebo chladničkách, alfanumerické označení, pro 100 mikrozkumavek (1,5 ml) se zavřeným víčkem nebo bez víčka a 50 mikrozkumavek (1,5 ml) s otevřeným víčkem, stohovatelný, rozměry dxšxv 263x109,5x45 mm</t>
  </si>
  <si>
    <t>10-12</t>
  </si>
  <si>
    <t xml:space="preserve"> modrá</t>
  </si>
  <si>
    <t xml:space="preserve"> žlutá</t>
  </si>
  <si>
    <t xml:space="preserve"> červená</t>
  </si>
  <si>
    <t>Stojan na mikrozkumavky, PP, pro mikrozkumavky 0,5, 1,5 a 2 ml a pro kryozkumavky o průměru 10-12 mm, rozměry dxšxv 215x131x27 mm</t>
  </si>
  <si>
    <t>8x12</t>
  </si>
  <si>
    <t>Stojan na mikrocentrifugační zkumavky, pro použití u velkých teplotních rozsahů, dobrá chemická odolnost, každý otvor má vyražené číslo a písmeno pro snadnou identifikaci vzorků, stohovatelný, autoklávovatelný</t>
  </si>
  <si>
    <t>pro zkumavky v ml</t>
  </si>
  <si>
    <t>0,5</t>
  </si>
  <si>
    <t>4x6</t>
  </si>
  <si>
    <t>225x65x28</t>
  </si>
  <si>
    <t>transparentní</t>
  </si>
  <si>
    <t>PP schránka pro 1 ks zásobníku, s průhledným víkem</t>
  </si>
  <si>
    <t>75</t>
  </si>
  <si>
    <t>40</t>
  </si>
  <si>
    <t>Mikrozkumavka PCR 0,2 ml s víčkem, PP, pro všechny termocyklery</t>
  </si>
  <si>
    <t>provedení víčka</t>
  </si>
  <si>
    <t>čirá</t>
  </si>
  <si>
    <t>růžová</t>
  </si>
  <si>
    <t>vypouklé</t>
  </si>
  <si>
    <t>rovné</t>
  </si>
  <si>
    <t>Mikrozkumavka PCR 0,5 ml s víčkem, PP, pro všechny termocyklery</t>
  </si>
  <si>
    <t>Proužek 8 PCR mikrozkumavek s vypouklými víčky, PP</t>
  </si>
  <si>
    <t>provedení víček</t>
  </si>
  <si>
    <t>8 víček spojených v jedné řadě*</t>
  </si>
  <si>
    <t>8 samostatně připevněných víček*</t>
  </si>
  <si>
    <t>8 samostatně připevněných víček**</t>
  </si>
  <si>
    <t>*i v barevném provedení</t>
  </si>
  <si>
    <t>**vhodné pro Real-Time PCR</t>
  </si>
  <si>
    <t>Proužek 8 PCR mikrozkumavek 0,2 ml s oddělenými víčky, PP</t>
  </si>
  <si>
    <t>bez víček</t>
  </si>
  <si>
    <t>vypouklá víčka</t>
  </si>
  <si>
    <t>rovná víčka</t>
  </si>
  <si>
    <t>Deska PCR mikrozkumavek, PP, zvýšené okraje, těsnící víčko z TPE</t>
  </si>
  <si>
    <t>pro zkumavky</t>
  </si>
  <si>
    <t>příslušenství:</t>
  </si>
  <si>
    <t>těsnící víčko</t>
  </si>
  <si>
    <t>balení v ks</t>
  </si>
  <si>
    <t>50</t>
  </si>
  <si>
    <t>PP folie pro PCR desky</t>
  </si>
  <si>
    <t>hliníková folie pro PCR desky</t>
  </si>
  <si>
    <r>
      <t>Mikrozkumavka s připevněným šroubovým uzávěrem se silikonovým těsněním, nesterilní,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</si>
  <si>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1,5</t>
  </si>
  <si>
    <t>samostatně stojící</t>
  </si>
  <si>
    <t>kulaté dno</t>
  </si>
  <si>
    <r>
      <t>Mikrozkumavka s barevným šroubovým uzávěrem se silikonovým těsněním, sterilní (SAL 10-6),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</si>
  <si>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lze i ve sterilním provedení a barevnými víčky</t>
  </si>
  <si>
    <t>lze i v nesterilním provedení a se samostatnými barevnými uzávěry</t>
  </si>
  <si>
    <t>Mikrozkumavka Eppendorf, PP</t>
  </si>
  <si>
    <t>s uzávěrem, čirá</t>
  </si>
  <si>
    <t>s uzávěrem, barevná</t>
  </si>
  <si>
    <t>bez uzávěru, čirá</t>
  </si>
  <si>
    <t>s barevným uzávěrem, čirá</t>
  </si>
  <si>
    <t>Destička mikrotitrační, 96 jamek, sterilní, PS</t>
  </si>
  <si>
    <r>
      <t>povrch pro růst v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</si>
  <si>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objem v </t>
    </r>
    <r>
      <rPr>
        <sz val="11"/>
        <color theme="1"/>
        <rFont val="Calibri"/>
        <family val="2"/>
        <charset val="238"/>
      </rPr>
      <t>μl</t>
    </r>
  </si>
  <si>
    <t>profil jamky</t>
  </si>
  <si>
    <t>96U</t>
  </si>
  <si>
    <t>96F</t>
  </si>
  <si>
    <t>96V</t>
  </si>
  <si>
    <t>víko</t>
  </si>
  <si>
    <t>kulatý</t>
  </si>
  <si>
    <t>kónický</t>
  </si>
  <si>
    <t>plochý</t>
  </si>
  <si>
    <t>345</t>
  </si>
  <si>
    <t>335</t>
  </si>
  <si>
    <t>405</t>
  </si>
  <si>
    <t>10</t>
  </si>
  <si>
    <t>Destička mikrotitrační, pro tkáňové kultury, sterilní, PS, dodávány včetně víka</t>
  </si>
  <si>
    <t>9,6</t>
  </si>
  <si>
    <t>Miska Petriho, PS</t>
  </si>
  <si>
    <t>Ø x v (mm)</t>
  </si>
  <si>
    <t>čirá, nedělená, s větráním</t>
  </si>
  <si>
    <t>čirá, nedělená, ster. persterilem</t>
  </si>
  <si>
    <t>čirá, očíslovaná sekce</t>
  </si>
  <si>
    <t>čirá, nedělená, s větráním, pH neutrální</t>
  </si>
  <si>
    <t>čirá, nedělená, pH neutrální</t>
  </si>
  <si>
    <t>čirá, 2 sektorová, pH neutrální</t>
  </si>
  <si>
    <t>čirá, s větráním</t>
  </si>
  <si>
    <t>55x14</t>
  </si>
  <si>
    <t>60x14</t>
  </si>
  <si>
    <t>65x15</t>
  </si>
  <si>
    <t>90x14</t>
  </si>
  <si>
    <t>94x16</t>
  </si>
  <si>
    <t>143x21</t>
  </si>
  <si>
    <t>Roztěrka pro Petriho misky, ve tvaru L</t>
  </si>
  <si>
    <t>sterilní - balené individuálně</t>
  </si>
  <si>
    <t>nesterilní - balené po 5 ks</t>
  </si>
  <si>
    <t>Láhev kultivační pro tkáňové kultury, sterilní, PS, láhve se zvednutým hrdlem, vhodné i pro leváky</t>
  </si>
  <si>
    <t>provedení uzávěru</t>
  </si>
  <si>
    <t>25</t>
  </si>
  <si>
    <t>300</t>
  </si>
  <si>
    <t>VENT</t>
  </si>
  <si>
    <t>FILTER</t>
  </si>
  <si>
    <t>ks v kartonu</t>
  </si>
  <si>
    <t>18</t>
  </si>
  <si>
    <t>Klička inokulační, sterilizovaná, šestihranné držadlo, individuálně balené</t>
  </si>
  <si>
    <t>Pipeta Pastuer, nesterilní</t>
  </si>
  <si>
    <t>2,5 se stupnicí</t>
  </si>
  <si>
    <t>3 makro se stupnicí</t>
  </si>
  <si>
    <t>3 mikro</t>
  </si>
  <si>
    <t>3 kapilární</t>
  </si>
  <si>
    <t>230</t>
  </si>
  <si>
    <t>155</t>
  </si>
  <si>
    <t>Pipeta Pastuer, sterilní</t>
  </si>
  <si>
    <t>Lodička na vážení, PS, dva tvary: DS - tvar diamantu a SQ - čtvercový tvar, hydrofobní povrch</t>
  </si>
  <si>
    <t>balení</t>
  </si>
  <si>
    <t>DS</t>
  </si>
  <si>
    <t>SQ</t>
  </si>
  <si>
    <t>31x55x4,6</t>
  </si>
  <si>
    <t>56x85x14,5</t>
  </si>
  <si>
    <t>96x134,5x18,5</t>
  </si>
  <si>
    <t>43x43x8</t>
  </si>
  <si>
    <t>78,5x78,5x23</t>
  </si>
  <si>
    <t>134x134x23</t>
  </si>
  <si>
    <t>31x53x5,3</t>
  </si>
  <si>
    <t>12,5</t>
  </si>
  <si>
    <t>200</t>
  </si>
  <si>
    <t>12</t>
  </si>
  <si>
    <t>6</t>
  </si>
  <si>
    <t>24</t>
  </si>
  <si>
    <t>250</t>
  </si>
  <si>
    <t>Box na stojan na PCR mikrozkumavky</t>
  </si>
  <si>
    <t>PP, pro mikrozkumavky 0,2 ml, proužky s 8 a 12 mikrozkumavkami  a PCR desky</t>
  </si>
  <si>
    <t>Stojan na PCR zkumavky</t>
  </si>
  <si>
    <t>PC/PP, s víkem, pro zkumavky 0,2 ml</t>
  </si>
  <si>
    <t>dvouhrdlý</t>
  </si>
  <si>
    <t>širokohrdlý</t>
  </si>
  <si>
    <t>čirá, nedělená, sterilní</t>
  </si>
  <si>
    <t xml:space="preserve"> Název</t>
  </si>
  <si>
    <t>specifikace obecné pro VŘ</t>
  </si>
  <si>
    <t>Mikrozkumavky ve stripu</t>
  </si>
  <si>
    <t>8-mikrozkumavek ve stripu 
objem: 0,1 ml 
barva: trasparentní 
vlastnosti: vhodné pro PCR, s víčky</t>
  </si>
  <si>
    <t>8-mikrozkumavek ve stripu 
objem: 0,2 ml 
barva: trasparentní 
vlastnosti: vhodné pro PCR, 
kompatibilní s Applied Biosystems 7500 Real-Time</t>
  </si>
  <si>
    <t>8-mikrozkumavek ve stripu s rovnými víčky 
objem: 0,2 ml 
barva: trasparentní 
vlastnosti: vhodné pro real-PCR, 
kompatibilní s Eppendorf real pelx master cycler</t>
  </si>
  <si>
    <t>8-mikrozkumavek ve stripu
objem: 0,2 ml 
barva: trasparentní 
vlastnosti: vhodné PCR</t>
  </si>
  <si>
    <t>PCR mikrozkumavky růžové, RNase a DNase free, 0.2 ml,</t>
  </si>
  <si>
    <t>objem: 0,2 ml 
barva: růžové, transparentní 
vlastnosti: Autoklávovatelné, Tenkostěnné, ClickFit uzávěr, Vhodné pro termocyclery,  RNase a DNase free, rovné víčko</t>
  </si>
  <si>
    <t>PCR mikrozkumavky zelené, RNase a DNase free, 0.2 ml</t>
  </si>
  <si>
    <t>objem: 0,2 ml 
barva: zelené, transparentní 
vlastnosti: Autoklávovatelné, Tenkostěnné, ClickFit uzávěr, Vhodné pro termocyclery,  RNase a DNase free, rovné víčko</t>
  </si>
  <si>
    <t>PCR mikrozkumavky čiré, RNase a DNase free, 0.2 ml,</t>
  </si>
  <si>
    <t>objem: 0,2 ml 
barva: transparentní 
vlastnosti: Autoklávovatelné, Tenkostěnné, ClickFit uzávěr, Vhodné pro termocyclery,  RNase a DNase free, rovné víčko</t>
  </si>
  <si>
    <t>PCR mikrozkumavky žluté, RNase a DNase free, 0.2 ml</t>
  </si>
  <si>
    <t>objem: 0,2 ml 
barva: žluté, transparentní 
vlastnosti: Autoklávovatelné, Tenkostěnné, ClickFit uzávěr, Vhodné pro termocyclery,  RNase a DNase free, rovné víčko</t>
  </si>
  <si>
    <t>PCR mikrozkumavky modré, RNase a DNase free, 0.2 ml,</t>
  </si>
  <si>
    <t>objem: 0,2 ml 
barva: modré, transparentní 
vlastnosti: Autoklávovatelné, Tenkostěnné, ClickFit uzávěr, Vhodné pro termocyclery,  RNase a DNase free, rovné víčko</t>
  </si>
  <si>
    <t>PCR zkumavka 0,2 ml</t>
  </si>
  <si>
    <t>objem: 0,2 ml 
barva: transparentní 
vlastnosti: Vhodné pro PCR , neotevírající se v cycleru, vypouklé víčko, nesterilní, balené v sáčcích</t>
  </si>
  <si>
    <t>PCR mikrozkumavky - PCR tube 0,2ml</t>
  </si>
  <si>
    <t>objem: 0,2 ml
barva: transparentní 
vlastnosti: Vhodné pro PCR, připojené víčko s krytím proti kontaminaci,  balené v sáčcích</t>
  </si>
  <si>
    <t>Mikrozkumavky čiré 0.5ml</t>
  </si>
  <si>
    <t>objem: 0,5 ml
objem: 0,5 ml 
barva:  transparentní 
vlastnosti:  graduované, hladký povrch, rovné víčko, ClickFit, vhodné pro teploty -190 -121 °C, baleno v sáčcích</t>
  </si>
  <si>
    <t>Mikrozkumavky 0,5ml</t>
  </si>
  <si>
    <t>objem: 0,5 ml 
barva:  transparentní 
vlastnosti:  graduované, hladký povrch, rovné víčko, uzavírání safe-lock, baleno v sáčcích</t>
  </si>
  <si>
    <t>Mikrozkumavky 0,1 - 0,5 ml</t>
  </si>
  <si>
    <t>Petriho miska</t>
  </si>
  <si>
    <t>materiál:PS 
počet Oddílů: nedělené 
Vlastnosti: čirá, sterilní , 
Průměr: 55 mm 
Výška: xxx 
Využití: Kultivace mikroorganismů na pevných živných půdách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</si>
  <si>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</si>
  <si>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</si>
  <si>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materiál: PS 
počet Oddílů: nedělené 
Vlastnosti: čirá, sterilní, s větráním 
Průměr: 90 mm 
Výška: 15
Využití: Kultivace mikroorganismů na pevných živných půdách</t>
  </si>
  <si>
    <t>materiál:PS
počet Oddílů: nedělené 
Vlastnosti: čirá, sterilní 
Průměr: 100 mm 
Výška: xxx 
Využití: pro tkáňové kultury, opticko mechanicky upravený povrch pro růst buněk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</si>
  <si>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</si>
  <si>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</si>
  <si>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</si>
  <si>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</si>
  <si>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</si>
  <si>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Kultivační nádoby</t>
  </si>
  <si>
    <t>60 x 8</t>
  </si>
  <si>
    <t>100 x 15</t>
  </si>
  <si>
    <t>Držák skalpelových čepelek - nerezová ocel</t>
  </si>
  <si>
    <t>č.</t>
  </si>
  <si>
    <t>3</t>
  </si>
  <si>
    <t>4</t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</si>
  <si>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15 m</t>
    </r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</si>
  <si>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prodejní jednotka 25 m</t>
    </r>
  </si>
  <si>
    <t>Střička s barevným uzávěrem, PE, širokohrdlá, závit GL 45 - balení 10 ks</t>
  </si>
  <si>
    <r>
      <t>Zásobník na mikrozkumvky, PP, autoklávovatelný, teplotní odolnost -80...+121</t>
    </r>
    <r>
      <rPr>
        <b/>
        <sz val="11"/>
        <color theme="1"/>
        <rFont val="Calibri"/>
        <family val="2"/>
        <charset val="238"/>
      </rPr>
      <t>° C, pro mikrozkumavky 1,5 a 2 ml - 80 otvorů</t>
    </r>
  </si>
  <si>
    <t>48</t>
  </si>
  <si>
    <t>3,85</t>
  </si>
  <si>
    <t>1,93</t>
  </si>
  <si>
    <t>0,84</t>
  </si>
  <si>
    <t>0,33</t>
  </si>
  <si>
    <t>0,32</t>
  </si>
  <si>
    <r>
      <t xml:space="preserve">minimální objem v </t>
    </r>
    <r>
      <rPr>
        <sz val="11"/>
        <color theme="1"/>
        <rFont val="Calibri"/>
        <family val="2"/>
        <charset val="238"/>
      </rPr>
      <t>μl</t>
    </r>
  </si>
  <si>
    <t>760</t>
  </si>
  <si>
    <t>380</t>
  </si>
  <si>
    <t>1900</t>
  </si>
  <si>
    <t>600</t>
  </si>
  <si>
    <t>850</t>
  </si>
  <si>
    <r>
      <t>kultivační plocha
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</si>
  <si>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182,5</t>
  </si>
  <si>
    <t>Všechny uvedené parametry, které přímo nesouvisí s funkčností a kompatibilitou požadovaných potřeb se mohou měnit o + / - 10 % (zejména se jedná o uvedené podružné rozměry)</t>
  </si>
  <si>
    <t>Předpokládaný počet</t>
  </si>
  <si>
    <t>Cena za 1 ks</t>
  </si>
  <si>
    <t>Cena celkem</t>
  </si>
  <si>
    <t>Σ CENA CELKEM za část č. 3</t>
  </si>
  <si>
    <t>Skalpelové čepelky - nerezová ocel</t>
  </si>
  <si>
    <t>10A</t>
  </si>
  <si>
    <t>11</t>
  </si>
  <si>
    <t>E</t>
  </si>
  <si>
    <t>14</t>
  </si>
  <si>
    <t>15</t>
  </si>
  <si>
    <t>15T</t>
  </si>
  <si>
    <t>16</t>
  </si>
  <si>
    <t>20</t>
  </si>
  <si>
    <t>21</t>
  </si>
  <si>
    <t>22</t>
  </si>
  <si>
    <t>22A</t>
  </si>
  <si>
    <t>23</t>
  </si>
  <si>
    <t>26</t>
  </si>
  <si>
    <t>Příloha č. 7 - nabídková tabulka části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</si>
</sst>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0" fontId="0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0" xfId="2" applyAlignment="1" applyProtection="1"/>
    <xf numFmtId="49" fontId="0" fillId="0" borderId="1" xfId="0" applyNumberFormat="1" applyFill="1" applyBorder="1" applyAlignment="1">
      <alignment horizontal="center" wrapText="1"/>
    </xf>
    <xf numFmtId="0" fontId="10" fillId="0" borderId="0" xfId="0" applyFont="1"/>
    <xf numFmtId="49" fontId="0" fillId="0" borderId="1" xfId="0" applyNumberFormat="1" applyFill="1" applyBorder="1" applyAlignment="1">
      <alignment horizontal="center" wrapText="1"/>
    </xf>
    <xf numFmtId="0" fontId="0" fillId="3" borderId="1" xfId="0" applyFont="1" applyFill="1" applyBorder="1" applyAlignment="1">
      <alignment shrinkToFit="1"/>
    </xf>
    <xf numFmtId="0" fontId="0" fillId="0" borderId="1" xfId="0" applyFont="1" applyBorder="1"/>
    <xf numFmtId="0" fontId="0" fillId="4" borderId="1" xfId="0" applyFont="1" applyFill="1" applyBorder="1"/>
    <xf numFmtId="4" fontId="0" fillId="0" borderId="1" xfId="0" applyNumberFormat="1" applyBorder="1"/>
    <xf numFmtId="0" fontId="0" fillId="0" borderId="0" xfId="0" applyFont="1" applyFill="1" applyBorder="1"/>
    <xf numFmtId="4" fontId="0" fillId="0" borderId="0" xfId="0" applyNumberFormat="1" applyFill="1" applyBorder="1"/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/>
    <xf numFmtId="0" fontId="8" fillId="0" borderId="1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9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</cellXfs>
  <cellStyles count="3">
    <cellStyle name="20 % – Zvýraznění1" xfId="1" builtinId="30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tabSelected="1" workbookViewId="0">
      <selection activeCell="A2" sqref="A2"/>
    </sheetView>
  </sheetViews>
  <sheetFormatPr defaultRowHeight="15" x14ac:dyDescent="0.25"/>
  <cols>
    <col min="3" max="3" width="10.5703125" customWidth="1"/>
    <col min="6" max="6" width="10.140625" customWidth="1"/>
  </cols>
  <sheetData>
    <row r="1" spans="1:8" s="15" customFormat="1" ht="18.75" x14ac:dyDescent="0.3">
      <c r="A1" s="21" t="s">
        <v>416</v>
      </c>
    </row>
    <row r="2" spans="1:8" s="15" customFormat="1" ht="18.75" x14ac:dyDescent="0.3">
      <c r="A2" s="21"/>
    </row>
    <row r="3" spans="1:8" s="15" customFormat="1" x14ac:dyDescent="0.25">
      <c r="A3" s="34" t="s">
        <v>397</v>
      </c>
      <c r="B3" s="34"/>
      <c r="C3" s="34"/>
      <c r="D3" s="34"/>
      <c r="E3" s="34"/>
      <c r="F3" s="34"/>
      <c r="G3" s="34"/>
      <c r="H3" s="34"/>
    </row>
    <row r="4" spans="1:8" s="15" customFormat="1" x14ac:dyDescent="0.25">
      <c r="A4" s="34"/>
      <c r="B4" s="34"/>
      <c r="C4" s="34"/>
      <c r="D4" s="34"/>
      <c r="E4" s="34"/>
      <c r="F4" s="34"/>
      <c r="G4" s="34"/>
      <c r="H4" s="34"/>
    </row>
    <row r="5" spans="1:8" s="15" customFormat="1" x14ac:dyDescent="0.25">
      <c r="A5" s="34"/>
      <c r="B5" s="34"/>
      <c r="C5" s="34"/>
      <c r="D5" s="34"/>
      <c r="E5" s="34"/>
      <c r="F5" s="34"/>
      <c r="G5" s="34"/>
      <c r="H5" s="34"/>
    </row>
    <row r="6" spans="1:8" s="15" customFormat="1" ht="18.75" x14ac:dyDescent="0.3">
      <c r="A6" s="21"/>
    </row>
    <row r="7" spans="1:8" s="14" customFormat="1" ht="30" customHeight="1" x14ac:dyDescent="0.25">
      <c r="A7" s="32" t="s">
        <v>27</v>
      </c>
      <c r="B7" s="33"/>
      <c r="C7" s="33"/>
      <c r="D7" s="33"/>
      <c r="E7" s="33"/>
      <c r="F7" s="33"/>
      <c r="G7" s="33"/>
    </row>
    <row r="8" spans="1:8" s="14" customFormat="1" ht="30" x14ac:dyDescent="0.25">
      <c r="A8" s="4" t="s">
        <v>0</v>
      </c>
      <c r="B8" s="4" t="s">
        <v>28</v>
      </c>
      <c r="C8" s="1" t="s">
        <v>2</v>
      </c>
      <c r="D8" s="23" t="s">
        <v>398</v>
      </c>
      <c r="E8" s="23" t="s">
        <v>399</v>
      </c>
      <c r="F8" s="23" t="s">
        <v>400</v>
      </c>
    </row>
    <row r="9" spans="1:8" s="14" customFormat="1" x14ac:dyDescent="0.25">
      <c r="A9" s="1">
        <v>10</v>
      </c>
      <c r="B9" s="1">
        <v>0.2</v>
      </c>
      <c r="C9" s="1">
        <v>140</v>
      </c>
      <c r="D9" s="24">
        <v>8</v>
      </c>
      <c r="E9" s="25"/>
      <c r="F9" s="26">
        <f t="shared" ref="F9" si="0">D9*E9</f>
        <v>0</v>
      </c>
    </row>
    <row r="10" spans="1:8" s="14" customFormat="1" x14ac:dyDescent="0.25">
      <c r="A10" s="1">
        <v>25</v>
      </c>
      <c r="B10" s="1">
        <v>0.5</v>
      </c>
      <c r="C10" s="1">
        <v>169</v>
      </c>
      <c r="D10" s="24">
        <v>8</v>
      </c>
      <c r="E10" s="25"/>
      <c r="F10" s="26">
        <f t="shared" ref="F10:F16" si="1">D10*E10</f>
        <v>0</v>
      </c>
    </row>
    <row r="11" spans="1:8" s="14" customFormat="1" x14ac:dyDescent="0.25">
      <c r="A11" s="1">
        <v>50</v>
      </c>
      <c r="B11" s="1">
        <v>1</v>
      </c>
      <c r="C11" s="1">
        <v>199</v>
      </c>
      <c r="D11" s="24">
        <v>7</v>
      </c>
      <c r="E11" s="25"/>
      <c r="F11" s="26">
        <f t="shared" si="1"/>
        <v>0</v>
      </c>
    </row>
    <row r="12" spans="1:8" s="14" customFormat="1" x14ac:dyDescent="0.25">
      <c r="A12" s="1">
        <v>100</v>
      </c>
      <c r="B12" s="1">
        <v>1</v>
      </c>
      <c r="C12" s="1">
        <v>260</v>
      </c>
      <c r="D12" s="24">
        <v>2</v>
      </c>
      <c r="E12" s="25"/>
      <c r="F12" s="26">
        <f t="shared" si="1"/>
        <v>0</v>
      </c>
    </row>
    <row r="13" spans="1:8" s="14" customFormat="1" x14ac:dyDescent="0.25">
      <c r="A13" s="1">
        <v>250</v>
      </c>
      <c r="B13" s="1">
        <v>2</v>
      </c>
      <c r="C13" s="1">
        <v>315</v>
      </c>
      <c r="D13" s="24">
        <v>7</v>
      </c>
      <c r="E13" s="25"/>
      <c r="F13" s="26">
        <f t="shared" si="1"/>
        <v>0</v>
      </c>
    </row>
    <row r="14" spans="1:8" s="14" customFormat="1" x14ac:dyDescent="0.25">
      <c r="A14" s="1">
        <v>500</v>
      </c>
      <c r="B14" s="1">
        <v>5</v>
      </c>
      <c r="C14" s="1">
        <v>350</v>
      </c>
      <c r="D14" s="24">
        <v>7</v>
      </c>
      <c r="E14" s="25"/>
      <c r="F14" s="26">
        <f t="shared" si="1"/>
        <v>0</v>
      </c>
    </row>
    <row r="15" spans="1:8" s="14" customFormat="1" x14ac:dyDescent="0.25">
      <c r="A15" s="1">
        <v>1000</v>
      </c>
      <c r="B15" s="1">
        <v>10</v>
      </c>
      <c r="C15" s="1">
        <v>415</v>
      </c>
      <c r="D15" s="24">
        <v>6</v>
      </c>
      <c r="E15" s="25"/>
      <c r="F15" s="26">
        <f t="shared" si="1"/>
        <v>0</v>
      </c>
    </row>
    <row r="16" spans="1:8" s="14" customFormat="1" x14ac:dyDescent="0.25">
      <c r="A16" s="1">
        <v>2000</v>
      </c>
      <c r="B16" s="1">
        <v>20</v>
      </c>
      <c r="C16" s="1">
        <v>482</v>
      </c>
      <c r="D16" s="24">
        <v>4</v>
      </c>
      <c r="E16" s="25"/>
      <c r="F16" s="26">
        <f t="shared" si="1"/>
        <v>0</v>
      </c>
    </row>
    <row r="17" spans="1:9" s="14" customFormat="1" x14ac:dyDescent="0.25"/>
    <row r="18" spans="1:9" s="14" customFormat="1" ht="33" customHeight="1" x14ac:dyDescent="0.25">
      <c r="A18" s="32" t="s">
        <v>27</v>
      </c>
      <c r="B18" s="33"/>
      <c r="C18" s="33"/>
      <c r="D18" s="33"/>
      <c r="E18" s="33"/>
      <c r="F18" s="33"/>
      <c r="G18" s="33"/>
      <c r="H18" s="33"/>
      <c r="I18" s="33"/>
    </row>
    <row r="19" spans="1:9" s="14" customFormat="1" ht="30" x14ac:dyDescent="0.25">
      <c r="A19" s="4" t="s">
        <v>0</v>
      </c>
      <c r="B19" s="4" t="s">
        <v>28</v>
      </c>
      <c r="C19" s="1" t="s">
        <v>2</v>
      </c>
      <c r="D19" s="23" t="s">
        <v>398</v>
      </c>
      <c r="E19" s="23" t="s">
        <v>399</v>
      </c>
      <c r="F19" s="23" t="s">
        <v>400</v>
      </c>
    </row>
    <row r="20" spans="1:9" s="14" customFormat="1" x14ac:dyDescent="0.25">
      <c r="A20" s="1">
        <v>10</v>
      </c>
      <c r="B20" s="1">
        <v>0.2</v>
      </c>
      <c r="C20" s="1">
        <v>140</v>
      </c>
      <c r="D20" s="24">
        <v>2</v>
      </c>
      <c r="E20" s="25"/>
      <c r="F20" s="26">
        <f t="shared" ref="F20:F27" si="2">D20*E20</f>
        <v>0</v>
      </c>
    </row>
    <row r="21" spans="1:9" s="14" customFormat="1" x14ac:dyDescent="0.25">
      <c r="A21" s="1">
        <v>25</v>
      </c>
      <c r="B21" s="1">
        <v>0.5</v>
      </c>
      <c r="C21" s="1">
        <v>169</v>
      </c>
      <c r="D21" s="24">
        <v>6</v>
      </c>
      <c r="E21" s="25"/>
      <c r="F21" s="26">
        <f t="shared" si="2"/>
        <v>0</v>
      </c>
    </row>
    <row r="22" spans="1:9" s="14" customFormat="1" x14ac:dyDescent="0.25">
      <c r="A22" s="1">
        <v>50</v>
      </c>
      <c r="B22" s="1">
        <v>1</v>
      </c>
      <c r="C22" s="1">
        <v>199</v>
      </c>
      <c r="D22" s="24">
        <v>3</v>
      </c>
      <c r="E22" s="25"/>
      <c r="F22" s="26">
        <f t="shared" si="2"/>
        <v>0</v>
      </c>
    </row>
    <row r="23" spans="1:9" s="14" customFormat="1" x14ac:dyDescent="0.25">
      <c r="A23" s="1">
        <v>100</v>
      </c>
      <c r="B23" s="1">
        <v>1</v>
      </c>
      <c r="C23" s="1">
        <v>260</v>
      </c>
      <c r="D23" s="24">
        <v>4</v>
      </c>
      <c r="E23" s="25"/>
      <c r="F23" s="26">
        <f t="shared" si="2"/>
        <v>0</v>
      </c>
    </row>
    <row r="24" spans="1:9" s="14" customFormat="1" x14ac:dyDescent="0.25">
      <c r="A24" s="1">
        <v>250</v>
      </c>
      <c r="B24" s="1">
        <v>2</v>
      </c>
      <c r="C24" s="1">
        <v>315</v>
      </c>
      <c r="D24" s="24">
        <v>7</v>
      </c>
      <c r="E24" s="25"/>
      <c r="F24" s="26">
        <f t="shared" si="2"/>
        <v>0</v>
      </c>
    </row>
    <row r="25" spans="1:9" s="14" customFormat="1" x14ac:dyDescent="0.25">
      <c r="A25" s="1">
        <v>500</v>
      </c>
      <c r="B25" s="1">
        <v>5</v>
      </c>
      <c r="C25" s="1">
        <v>350</v>
      </c>
      <c r="D25" s="24">
        <v>5</v>
      </c>
      <c r="E25" s="25"/>
      <c r="F25" s="26">
        <f t="shared" si="2"/>
        <v>0</v>
      </c>
    </row>
    <row r="26" spans="1:9" s="14" customFormat="1" x14ac:dyDescent="0.25">
      <c r="A26" s="1">
        <v>1000</v>
      </c>
      <c r="B26" s="1">
        <v>10</v>
      </c>
      <c r="C26" s="1">
        <v>415</v>
      </c>
      <c r="D26" s="24">
        <v>6</v>
      </c>
      <c r="E26" s="25"/>
      <c r="F26" s="26">
        <f t="shared" si="2"/>
        <v>0</v>
      </c>
    </row>
    <row r="27" spans="1:9" s="14" customFormat="1" x14ac:dyDescent="0.25">
      <c r="A27" s="1">
        <v>2000</v>
      </c>
      <c r="B27" s="1">
        <v>20</v>
      </c>
      <c r="C27" s="1">
        <v>482</v>
      </c>
      <c r="D27" s="24">
        <v>7</v>
      </c>
      <c r="E27" s="25"/>
      <c r="F27" s="26">
        <f t="shared" si="2"/>
        <v>0</v>
      </c>
    </row>
    <row r="28" spans="1:9" s="14" customFormat="1" x14ac:dyDescent="0.25"/>
    <row r="29" spans="1:9" s="14" customFormat="1" x14ac:dyDescent="0.25">
      <c r="A29" s="2" t="s">
        <v>29</v>
      </c>
    </row>
    <row r="30" spans="1:9" s="14" customFormat="1" ht="30" x14ac:dyDescent="0.25">
      <c r="A30" s="4" t="s">
        <v>0</v>
      </c>
      <c r="B30" s="4" t="s">
        <v>4</v>
      </c>
      <c r="C30" s="1" t="s">
        <v>16</v>
      </c>
      <c r="D30" s="23" t="s">
        <v>398</v>
      </c>
      <c r="E30" s="23" t="s">
        <v>399</v>
      </c>
      <c r="F30" s="23" t="s">
        <v>400</v>
      </c>
    </row>
    <row r="31" spans="1:9" s="14" customFormat="1" x14ac:dyDescent="0.25">
      <c r="A31" s="1">
        <v>1</v>
      </c>
      <c r="B31" s="1">
        <v>0.01</v>
      </c>
      <c r="C31" s="1">
        <v>272</v>
      </c>
      <c r="D31" s="24">
        <v>5</v>
      </c>
      <c r="E31" s="25"/>
      <c r="F31" s="26">
        <f t="shared" ref="F31:F35" si="3">D31*E31</f>
        <v>0</v>
      </c>
    </row>
    <row r="32" spans="1:9" s="14" customFormat="1" x14ac:dyDescent="0.25">
      <c r="A32" s="1">
        <v>2</v>
      </c>
      <c r="B32" s="1">
        <v>0.01</v>
      </c>
      <c r="C32" s="1">
        <v>272</v>
      </c>
      <c r="D32" s="24">
        <v>8</v>
      </c>
      <c r="E32" s="25"/>
      <c r="F32" s="26">
        <f t="shared" si="3"/>
        <v>0</v>
      </c>
    </row>
    <row r="33" spans="1:9" s="14" customFormat="1" x14ac:dyDescent="0.25">
      <c r="A33" s="1">
        <v>5</v>
      </c>
      <c r="B33" s="1">
        <v>0.1</v>
      </c>
      <c r="C33" s="1">
        <v>320</v>
      </c>
      <c r="D33" s="24">
        <v>3</v>
      </c>
      <c r="E33" s="25"/>
      <c r="F33" s="26">
        <f t="shared" si="3"/>
        <v>0</v>
      </c>
    </row>
    <row r="34" spans="1:9" s="14" customFormat="1" x14ac:dyDescent="0.25">
      <c r="A34" s="1">
        <v>10</v>
      </c>
      <c r="B34" s="1">
        <v>0.1</v>
      </c>
      <c r="C34" s="1">
        <v>320</v>
      </c>
      <c r="D34" s="24">
        <v>3</v>
      </c>
      <c r="E34" s="25"/>
      <c r="F34" s="26">
        <f t="shared" si="3"/>
        <v>0</v>
      </c>
    </row>
    <row r="35" spans="1:9" s="14" customFormat="1" x14ac:dyDescent="0.25">
      <c r="A35" s="1">
        <v>25</v>
      </c>
      <c r="B35" s="1">
        <v>0.2</v>
      </c>
      <c r="C35" s="1">
        <v>345</v>
      </c>
      <c r="D35" s="24">
        <v>9</v>
      </c>
      <c r="E35" s="25"/>
      <c r="F35" s="26">
        <f t="shared" si="3"/>
        <v>0</v>
      </c>
    </row>
    <row r="36" spans="1:9" s="14" customFormat="1" x14ac:dyDescent="0.25"/>
    <row r="37" spans="1:9" s="14" customFormat="1" x14ac:dyDescent="0.25">
      <c r="A37" s="2" t="s">
        <v>30</v>
      </c>
    </row>
    <row r="38" spans="1:9" s="14" customFormat="1" ht="30" x14ac:dyDescent="0.25">
      <c r="A38" s="4" t="s">
        <v>0</v>
      </c>
      <c r="B38" s="4" t="s">
        <v>4</v>
      </c>
      <c r="C38" s="23" t="s">
        <v>398</v>
      </c>
      <c r="D38" s="23" t="s">
        <v>399</v>
      </c>
      <c r="E38" s="23" t="s">
        <v>400</v>
      </c>
    </row>
    <row r="39" spans="1:9" s="14" customFormat="1" x14ac:dyDescent="0.25">
      <c r="A39" s="1">
        <v>1</v>
      </c>
      <c r="B39" s="1">
        <v>0.01</v>
      </c>
      <c r="C39" s="24">
        <v>4</v>
      </c>
      <c r="D39" s="25"/>
      <c r="E39" s="26">
        <f t="shared" ref="E39:E43" si="4">C39*D39</f>
        <v>0</v>
      </c>
    </row>
    <row r="40" spans="1:9" s="14" customFormat="1" x14ac:dyDescent="0.25">
      <c r="A40" s="1">
        <v>2</v>
      </c>
      <c r="B40" s="1">
        <v>0.01</v>
      </c>
      <c r="C40" s="24">
        <v>2</v>
      </c>
      <c r="D40" s="25"/>
      <c r="E40" s="26">
        <f t="shared" si="4"/>
        <v>0</v>
      </c>
    </row>
    <row r="41" spans="1:9" s="14" customFormat="1" x14ac:dyDescent="0.25">
      <c r="A41" s="1">
        <v>5</v>
      </c>
      <c r="B41" s="1">
        <v>0.1</v>
      </c>
      <c r="C41" s="24">
        <v>5</v>
      </c>
      <c r="D41" s="25"/>
      <c r="E41" s="26">
        <f t="shared" si="4"/>
        <v>0</v>
      </c>
    </row>
    <row r="42" spans="1:9" s="14" customFormat="1" x14ac:dyDescent="0.25">
      <c r="A42" s="1">
        <v>10</v>
      </c>
      <c r="B42" s="1">
        <v>0.1</v>
      </c>
      <c r="C42" s="24">
        <v>3</v>
      </c>
      <c r="D42" s="25"/>
      <c r="E42" s="26">
        <f t="shared" si="4"/>
        <v>0</v>
      </c>
    </row>
    <row r="43" spans="1:9" s="14" customFormat="1" x14ac:dyDescent="0.25">
      <c r="A43" s="1">
        <v>25</v>
      </c>
      <c r="B43" s="1">
        <v>0.2</v>
      </c>
      <c r="C43" s="24">
        <v>9</v>
      </c>
      <c r="D43" s="25"/>
      <c r="E43" s="26">
        <f t="shared" si="4"/>
        <v>0</v>
      </c>
    </row>
    <row r="44" spans="1:9" s="14" customFormat="1" x14ac:dyDescent="0.25"/>
    <row r="45" spans="1:9" s="14" customFormat="1" ht="28.5" customHeight="1" x14ac:dyDescent="0.25">
      <c r="A45" s="32" t="s">
        <v>31</v>
      </c>
      <c r="B45" s="33"/>
      <c r="C45" s="33"/>
      <c r="D45" s="33"/>
      <c r="E45" s="33"/>
      <c r="F45" s="33"/>
      <c r="G45" s="33"/>
      <c r="H45" s="33"/>
      <c r="I45" s="33"/>
    </row>
    <row r="46" spans="1:9" s="14" customFormat="1" x14ac:dyDescent="0.25">
      <c r="A46" s="1" t="s">
        <v>32</v>
      </c>
      <c r="B46" s="23" t="s">
        <v>398</v>
      </c>
      <c r="C46" s="23" t="s">
        <v>399</v>
      </c>
      <c r="D46" s="23" t="s">
        <v>400</v>
      </c>
    </row>
    <row r="47" spans="1:9" s="14" customFormat="1" x14ac:dyDescent="0.25">
      <c r="A47" s="1">
        <v>28</v>
      </c>
      <c r="B47" s="24">
        <v>2</v>
      </c>
      <c r="C47" s="25"/>
      <c r="D47" s="26">
        <f t="shared" ref="D47" si="5">B47*C47</f>
        <v>0</v>
      </c>
    </row>
    <row r="48" spans="1:9" s="14" customFormat="1" x14ac:dyDescent="0.25"/>
    <row r="49" spans="1:6" s="14" customFormat="1" x14ac:dyDescent="0.25">
      <c r="A49" s="2" t="s">
        <v>33</v>
      </c>
    </row>
    <row r="50" spans="1:6" s="14" customFormat="1" ht="30" x14ac:dyDescent="0.25">
      <c r="A50" s="4" t="s">
        <v>0</v>
      </c>
      <c r="B50" s="4" t="s">
        <v>2</v>
      </c>
      <c r="C50" s="4" t="s">
        <v>3</v>
      </c>
      <c r="D50" s="23" t="s">
        <v>398</v>
      </c>
      <c r="E50" s="23" t="s">
        <v>399</v>
      </c>
      <c r="F50" s="23" t="s">
        <v>400</v>
      </c>
    </row>
    <row r="51" spans="1:6" s="14" customFormat="1" x14ac:dyDescent="0.25">
      <c r="A51" s="1">
        <v>10</v>
      </c>
      <c r="B51" s="1">
        <v>35</v>
      </c>
      <c r="C51" s="1">
        <v>25</v>
      </c>
      <c r="D51" s="24">
        <v>7</v>
      </c>
      <c r="E51" s="25"/>
      <c r="F51" s="26">
        <f t="shared" ref="F51:F64" si="6">D51*E51</f>
        <v>0</v>
      </c>
    </row>
    <row r="52" spans="1:6" s="14" customFormat="1" x14ac:dyDescent="0.25">
      <c r="A52" s="1">
        <v>25</v>
      </c>
      <c r="B52" s="1">
        <v>47</v>
      </c>
      <c r="C52" s="1">
        <v>31</v>
      </c>
      <c r="D52" s="24">
        <v>2</v>
      </c>
      <c r="E52" s="25"/>
      <c r="F52" s="26">
        <f t="shared" si="6"/>
        <v>0</v>
      </c>
    </row>
    <row r="53" spans="1:6" s="14" customFormat="1" x14ac:dyDescent="0.25">
      <c r="A53" s="1">
        <v>50</v>
      </c>
      <c r="B53" s="1">
        <v>60</v>
      </c>
      <c r="C53" s="1">
        <v>40</v>
      </c>
      <c r="D53" s="24">
        <v>2</v>
      </c>
      <c r="E53" s="25"/>
      <c r="F53" s="26">
        <f t="shared" si="6"/>
        <v>0</v>
      </c>
    </row>
    <row r="54" spans="1:6" s="14" customFormat="1" x14ac:dyDescent="0.25">
      <c r="A54" s="1">
        <v>100</v>
      </c>
      <c r="B54" s="1">
        <v>70</v>
      </c>
      <c r="C54" s="1">
        <v>49</v>
      </c>
      <c r="D54" s="24">
        <v>10</v>
      </c>
      <c r="E54" s="25"/>
      <c r="F54" s="26">
        <f t="shared" si="6"/>
        <v>0</v>
      </c>
    </row>
    <row r="55" spans="1:6" s="14" customFormat="1" x14ac:dyDescent="0.25">
      <c r="A55" s="1">
        <v>150</v>
      </c>
      <c r="B55" s="1">
        <v>80</v>
      </c>
      <c r="C55" s="1">
        <v>56</v>
      </c>
      <c r="D55" s="24">
        <v>3</v>
      </c>
      <c r="E55" s="25"/>
      <c r="F55" s="26">
        <f t="shared" si="6"/>
        <v>0</v>
      </c>
    </row>
    <row r="56" spans="1:6" s="14" customFormat="1" x14ac:dyDescent="0.25">
      <c r="A56" s="1">
        <v>250</v>
      </c>
      <c r="B56" s="1">
        <v>94</v>
      </c>
      <c r="C56" s="1">
        <v>68</v>
      </c>
      <c r="D56" s="24">
        <v>4</v>
      </c>
      <c r="E56" s="25"/>
      <c r="F56" s="26">
        <f t="shared" si="6"/>
        <v>0</v>
      </c>
    </row>
    <row r="57" spans="1:6" s="14" customFormat="1" x14ac:dyDescent="0.25">
      <c r="A57" s="1">
        <v>400</v>
      </c>
      <c r="B57" s="1">
        <v>109</v>
      </c>
      <c r="C57" s="1">
        <v>77</v>
      </c>
      <c r="D57" s="24">
        <v>10</v>
      </c>
      <c r="E57" s="25"/>
      <c r="F57" s="26">
        <f t="shared" si="6"/>
        <v>0</v>
      </c>
    </row>
    <row r="58" spans="1:6" s="14" customFormat="1" x14ac:dyDescent="0.25">
      <c r="A58" s="1">
        <v>500</v>
      </c>
      <c r="B58" s="1">
        <v>122</v>
      </c>
      <c r="C58" s="1">
        <v>88</v>
      </c>
      <c r="D58" s="24">
        <v>10</v>
      </c>
      <c r="E58" s="25"/>
      <c r="F58" s="26">
        <f t="shared" si="6"/>
        <v>0</v>
      </c>
    </row>
    <row r="59" spans="1:6" s="14" customFormat="1" x14ac:dyDescent="0.25">
      <c r="A59" s="1">
        <v>600</v>
      </c>
      <c r="B59" s="1">
        <v>125</v>
      </c>
      <c r="C59" s="1">
        <v>91</v>
      </c>
      <c r="D59" s="24">
        <v>3</v>
      </c>
      <c r="E59" s="25"/>
      <c r="F59" s="26">
        <f t="shared" si="6"/>
        <v>0</v>
      </c>
    </row>
    <row r="60" spans="1:6" s="14" customFormat="1" x14ac:dyDescent="0.25">
      <c r="A60" s="1">
        <v>800</v>
      </c>
      <c r="B60" s="1">
        <v>136</v>
      </c>
      <c r="C60" s="1">
        <v>98</v>
      </c>
      <c r="D60" s="24">
        <v>10</v>
      </c>
      <c r="E60" s="25"/>
      <c r="F60" s="26">
        <f t="shared" si="6"/>
        <v>0</v>
      </c>
    </row>
    <row r="61" spans="1:6" s="14" customFormat="1" x14ac:dyDescent="0.25">
      <c r="A61" s="1">
        <v>1000</v>
      </c>
      <c r="B61" s="1">
        <v>149</v>
      </c>
      <c r="C61" s="1">
        <v>102</v>
      </c>
      <c r="D61" s="24">
        <v>4</v>
      </c>
      <c r="E61" s="25"/>
      <c r="F61" s="26">
        <f t="shared" si="6"/>
        <v>0</v>
      </c>
    </row>
    <row r="62" spans="1:6" s="14" customFormat="1" x14ac:dyDescent="0.25">
      <c r="A62" s="1">
        <v>2000</v>
      </c>
      <c r="B62" s="1">
        <v>183</v>
      </c>
      <c r="C62" s="1">
        <v>133</v>
      </c>
      <c r="D62" s="24">
        <v>6</v>
      </c>
      <c r="E62" s="25"/>
      <c r="F62" s="26">
        <f t="shared" si="6"/>
        <v>0</v>
      </c>
    </row>
    <row r="63" spans="1:6" s="14" customFormat="1" x14ac:dyDescent="0.25">
      <c r="A63" s="1">
        <v>3000</v>
      </c>
      <c r="B63" s="1">
        <v>214</v>
      </c>
      <c r="C63" s="1">
        <v>174</v>
      </c>
      <c r="D63" s="24">
        <v>4</v>
      </c>
      <c r="E63" s="25"/>
      <c r="F63" s="26">
        <f t="shared" si="6"/>
        <v>0</v>
      </c>
    </row>
    <row r="64" spans="1:6" s="14" customFormat="1" x14ac:dyDescent="0.25">
      <c r="A64" s="1">
        <v>5000</v>
      </c>
      <c r="B64" s="1">
        <v>248</v>
      </c>
      <c r="C64" s="1">
        <v>185</v>
      </c>
      <c r="D64" s="24">
        <v>8</v>
      </c>
      <c r="E64" s="25"/>
      <c r="F64" s="26">
        <f t="shared" si="6"/>
        <v>0</v>
      </c>
    </row>
    <row r="65" spans="1:6" s="14" customFormat="1" x14ac:dyDescent="0.25"/>
    <row r="66" spans="1:6" s="14" customFormat="1" x14ac:dyDescent="0.25">
      <c r="A66" s="2" t="s">
        <v>34</v>
      </c>
    </row>
    <row r="67" spans="1:6" s="14" customFormat="1" ht="30" x14ac:dyDescent="0.25">
      <c r="A67" s="4" t="s">
        <v>0</v>
      </c>
      <c r="B67" s="4" t="s">
        <v>4</v>
      </c>
      <c r="C67" s="4" t="s">
        <v>2</v>
      </c>
      <c r="D67" s="23" t="s">
        <v>398</v>
      </c>
      <c r="E67" s="23" t="s">
        <v>399</v>
      </c>
      <c r="F67" s="23" t="s">
        <v>400</v>
      </c>
    </row>
    <row r="68" spans="1:6" s="14" customFormat="1" x14ac:dyDescent="0.25">
      <c r="A68" s="1">
        <v>50</v>
      </c>
      <c r="B68" s="1">
        <v>2</v>
      </c>
      <c r="C68" s="1">
        <v>70</v>
      </c>
      <c r="D68" s="24">
        <v>2</v>
      </c>
      <c r="E68" s="25"/>
      <c r="F68" s="26">
        <f t="shared" ref="F68:F75" si="7">D68*E68</f>
        <v>0</v>
      </c>
    </row>
    <row r="69" spans="1:6" s="14" customFormat="1" x14ac:dyDescent="0.25">
      <c r="A69" s="1">
        <v>100</v>
      </c>
      <c r="B69" s="1">
        <v>2</v>
      </c>
      <c r="C69" s="1">
        <v>80</v>
      </c>
      <c r="D69" s="24">
        <v>3</v>
      </c>
      <c r="E69" s="25"/>
      <c r="F69" s="26">
        <f t="shared" si="7"/>
        <v>0</v>
      </c>
    </row>
    <row r="70" spans="1:6" s="14" customFormat="1" x14ac:dyDescent="0.25">
      <c r="A70" s="1">
        <v>250</v>
      </c>
      <c r="B70" s="1">
        <v>5</v>
      </c>
      <c r="C70" s="1">
        <v>120</v>
      </c>
      <c r="D70" s="24">
        <v>5</v>
      </c>
      <c r="E70" s="25"/>
      <c r="F70" s="26">
        <f t="shared" si="7"/>
        <v>0</v>
      </c>
    </row>
    <row r="71" spans="1:6" s="14" customFormat="1" x14ac:dyDescent="0.25">
      <c r="A71" s="1">
        <v>500</v>
      </c>
      <c r="B71" s="1">
        <v>10</v>
      </c>
      <c r="C71" s="1">
        <v>133</v>
      </c>
      <c r="D71" s="24">
        <v>8</v>
      </c>
      <c r="E71" s="25"/>
      <c r="F71" s="26">
        <f t="shared" si="7"/>
        <v>0</v>
      </c>
    </row>
    <row r="72" spans="1:6" s="14" customFormat="1" x14ac:dyDescent="0.25">
      <c r="A72" s="1">
        <v>1000</v>
      </c>
      <c r="B72" s="1">
        <v>10</v>
      </c>
      <c r="C72" s="1">
        <v>170</v>
      </c>
      <c r="D72" s="24">
        <v>8</v>
      </c>
      <c r="E72" s="25"/>
      <c r="F72" s="26">
        <f t="shared" si="7"/>
        <v>0</v>
      </c>
    </row>
    <row r="73" spans="1:6" s="14" customFormat="1" x14ac:dyDescent="0.25">
      <c r="A73" s="1">
        <v>2000</v>
      </c>
      <c r="B73" s="1">
        <v>20</v>
      </c>
      <c r="C73" s="1">
        <v>215</v>
      </c>
      <c r="D73" s="24">
        <v>9</v>
      </c>
      <c r="E73" s="25"/>
      <c r="F73" s="26">
        <f t="shared" si="7"/>
        <v>0</v>
      </c>
    </row>
    <row r="74" spans="1:6" s="14" customFormat="1" x14ac:dyDescent="0.25">
      <c r="A74" s="1">
        <v>3000</v>
      </c>
      <c r="B74" s="1">
        <v>50</v>
      </c>
      <c r="C74" s="1">
        <v>242</v>
      </c>
      <c r="D74" s="24">
        <v>8</v>
      </c>
      <c r="E74" s="25"/>
      <c r="F74" s="26">
        <f t="shared" si="7"/>
        <v>0</v>
      </c>
    </row>
    <row r="75" spans="1:6" s="14" customFormat="1" x14ac:dyDescent="0.25">
      <c r="A75" s="1">
        <v>5000</v>
      </c>
      <c r="B75" s="1">
        <v>100</v>
      </c>
      <c r="C75" s="1">
        <v>270</v>
      </c>
      <c r="D75" s="24">
        <v>4</v>
      </c>
      <c r="E75" s="25"/>
      <c r="F75" s="26">
        <f t="shared" si="7"/>
        <v>0</v>
      </c>
    </row>
    <row r="76" spans="1:6" s="14" customFormat="1" x14ac:dyDescent="0.25"/>
    <row r="77" spans="1:6" s="14" customFormat="1" x14ac:dyDescent="0.25">
      <c r="A77" s="2" t="s">
        <v>35</v>
      </c>
    </row>
    <row r="78" spans="1:6" s="14" customFormat="1" ht="30" x14ac:dyDescent="0.25">
      <c r="A78" s="4" t="s">
        <v>0</v>
      </c>
      <c r="B78" s="4" t="s">
        <v>4</v>
      </c>
      <c r="C78" s="4" t="s">
        <v>2</v>
      </c>
      <c r="D78" s="23" t="s">
        <v>398</v>
      </c>
      <c r="E78" s="23" t="s">
        <v>399</v>
      </c>
      <c r="F78" s="23" t="s">
        <v>400</v>
      </c>
    </row>
    <row r="79" spans="1:6" s="14" customFormat="1" x14ac:dyDescent="0.25">
      <c r="A79" s="1">
        <v>500</v>
      </c>
      <c r="B79" s="1">
        <v>10</v>
      </c>
      <c r="C79" s="1">
        <v>140</v>
      </c>
      <c r="D79" s="24">
        <v>9</v>
      </c>
      <c r="E79" s="25"/>
      <c r="F79" s="26">
        <f t="shared" ref="F79:F82" si="8">D79*E79</f>
        <v>0</v>
      </c>
    </row>
    <row r="80" spans="1:6" s="14" customFormat="1" x14ac:dyDescent="0.25">
      <c r="A80" s="1">
        <v>1000</v>
      </c>
      <c r="B80" s="1">
        <v>10</v>
      </c>
      <c r="C80" s="1">
        <v>167</v>
      </c>
      <c r="D80" s="24">
        <v>5</v>
      </c>
      <c r="E80" s="25"/>
      <c r="F80" s="26">
        <f t="shared" si="8"/>
        <v>0</v>
      </c>
    </row>
    <row r="81" spans="1:6" s="14" customFormat="1" x14ac:dyDescent="0.25">
      <c r="A81" s="1">
        <v>2000</v>
      </c>
      <c r="B81" s="1">
        <v>20</v>
      </c>
      <c r="C81" s="1">
        <v>212</v>
      </c>
      <c r="D81" s="24">
        <v>2</v>
      </c>
      <c r="E81" s="25"/>
      <c r="F81" s="26">
        <f t="shared" si="8"/>
        <v>0</v>
      </c>
    </row>
    <row r="82" spans="1:6" s="14" customFormat="1" x14ac:dyDescent="0.25">
      <c r="A82" s="1">
        <v>3000</v>
      </c>
      <c r="B82" s="1">
        <v>50</v>
      </c>
      <c r="C82" s="1">
        <v>242</v>
      </c>
      <c r="D82" s="24">
        <v>2</v>
      </c>
      <c r="E82" s="25"/>
      <c r="F82" s="26">
        <f t="shared" si="8"/>
        <v>0</v>
      </c>
    </row>
    <row r="83" spans="1:6" s="14" customFormat="1" x14ac:dyDescent="0.25"/>
    <row r="84" spans="1:6" s="14" customFormat="1" x14ac:dyDescent="0.25">
      <c r="A84" s="2" t="s">
        <v>36</v>
      </c>
    </row>
    <row r="85" spans="1:6" s="14" customFormat="1" ht="30" x14ac:dyDescent="0.25">
      <c r="A85" s="4" t="s">
        <v>3</v>
      </c>
      <c r="B85" s="4" t="s">
        <v>2</v>
      </c>
      <c r="C85" s="23" t="s">
        <v>398</v>
      </c>
      <c r="D85" s="23" t="s">
        <v>399</v>
      </c>
      <c r="E85" s="23" t="s">
        <v>400</v>
      </c>
    </row>
    <row r="86" spans="1:6" s="14" customFormat="1" x14ac:dyDescent="0.25">
      <c r="A86" s="1">
        <v>30</v>
      </c>
      <c r="B86" s="1">
        <v>47</v>
      </c>
      <c r="C86" s="24">
        <v>6</v>
      </c>
      <c r="D86" s="25"/>
      <c r="E86" s="26">
        <f t="shared" ref="E86:E93" si="9">C86*D86</f>
        <v>0</v>
      </c>
    </row>
    <row r="87" spans="1:6" s="14" customFormat="1" x14ac:dyDescent="0.25">
      <c r="A87" s="1">
        <v>40</v>
      </c>
      <c r="B87" s="1">
        <v>65</v>
      </c>
      <c r="C87" s="24">
        <v>8</v>
      </c>
      <c r="D87" s="25"/>
      <c r="E87" s="26">
        <f t="shared" si="9"/>
        <v>0</v>
      </c>
    </row>
    <row r="88" spans="1:6" s="14" customFormat="1" x14ac:dyDescent="0.25">
      <c r="A88" s="1">
        <v>50</v>
      </c>
      <c r="B88" s="1">
        <v>85</v>
      </c>
      <c r="C88" s="24">
        <v>5</v>
      </c>
      <c r="D88" s="25"/>
      <c r="E88" s="26">
        <f t="shared" si="9"/>
        <v>0</v>
      </c>
    </row>
    <row r="89" spans="1:6" s="14" customFormat="1" x14ac:dyDescent="0.25">
      <c r="A89" s="1">
        <v>62</v>
      </c>
      <c r="B89" s="1">
        <v>12</v>
      </c>
      <c r="C89" s="24">
        <v>10</v>
      </c>
      <c r="D89" s="25"/>
      <c r="E89" s="26">
        <f t="shared" si="9"/>
        <v>0</v>
      </c>
    </row>
    <row r="90" spans="1:6" s="14" customFormat="1" x14ac:dyDescent="0.25">
      <c r="A90" s="1">
        <v>75</v>
      </c>
      <c r="B90" s="1">
        <v>140</v>
      </c>
      <c r="C90" s="24">
        <v>10</v>
      </c>
      <c r="D90" s="25"/>
      <c r="E90" s="26">
        <f t="shared" si="9"/>
        <v>0</v>
      </c>
    </row>
    <row r="91" spans="1:6" s="14" customFormat="1" x14ac:dyDescent="0.25">
      <c r="A91" s="1">
        <v>100</v>
      </c>
      <c r="B91" s="1">
        <v>155</v>
      </c>
      <c r="C91" s="24">
        <v>8</v>
      </c>
      <c r="D91" s="25"/>
      <c r="E91" s="26">
        <f t="shared" si="9"/>
        <v>0</v>
      </c>
    </row>
    <row r="92" spans="1:6" s="14" customFormat="1" x14ac:dyDescent="0.25">
      <c r="A92" s="1">
        <v>120</v>
      </c>
      <c r="B92" s="1">
        <v>180</v>
      </c>
      <c r="C92" s="24">
        <v>2</v>
      </c>
      <c r="D92" s="25"/>
      <c r="E92" s="26">
        <f t="shared" si="9"/>
        <v>0</v>
      </c>
    </row>
    <row r="93" spans="1:6" s="14" customFormat="1" x14ac:dyDescent="0.25">
      <c r="A93" s="1">
        <v>150</v>
      </c>
      <c r="B93" s="1">
        <v>220</v>
      </c>
      <c r="C93" s="24">
        <v>10</v>
      </c>
      <c r="D93" s="25"/>
      <c r="E93" s="26">
        <f t="shared" si="9"/>
        <v>0</v>
      </c>
    </row>
    <row r="94" spans="1:6" s="14" customFormat="1" x14ac:dyDescent="0.25"/>
    <row r="95" spans="1:6" s="14" customFormat="1" x14ac:dyDescent="0.25">
      <c r="A95" s="2" t="s">
        <v>37</v>
      </c>
    </row>
    <row r="96" spans="1:6" s="14" customFormat="1" ht="30" x14ac:dyDescent="0.25">
      <c r="A96" s="4" t="s">
        <v>3</v>
      </c>
      <c r="B96" s="4" t="s">
        <v>2</v>
      </c>
      <c r="C96" s="23" t="s">
        <v>398</v>
      </c>
      <c r="D96" s="23" t="s">
        <v>399</v>
      </c>
      <c r="E96" s="23" t="s">
        <v>400</v>
      </c>
    </row>
    <row r="97" spans="1:9" s="14" customFormat="1" x14ac:dyDescent="0.25">
      <c r="A97" s="1">
        <v>60</v>
      </c>
      <c r="B97" s="1">
        <v>150</v>
      </c>
      <c r="C97" s="24">
        <v>5</v>
      </c>
      <c r="D97" s="25"/>
      <c r="E97" s="26">
        <f t="shared" ref="E97:E99" si="10">C97*D97</f>
        <v>0</v>
      </c>
    </row>
    <row r="98" spans="1:9" s="14" customFormat="1" x14ac:dyDescent="0.25">
      <c r="A98" s="1">
        <v>80</v>
      </c>
      <c r="B98" s="1">
        <v>150</v>
      </c>
      <c r="C98" s="24">
        <v>2</v>
      </c>
      <c r="D98" s="25"/>
      <c r="E98" s="26">
        <f t="shared" si="10"/>
        <v>0</v>
      </c>
    </row>
    <row r="99" spans="1:9" s="14" customFormat="1" x14ac:dyDescent="0.25">
      <c r="A99" s="1">
        <v>100</v>
      </c>
      <c r="B99" s="1">
        <v>150</v>
      </c>
      <c r="C99" s="24">
        <v>5</v>
      </c>
      <c r="D99" s="25"/>
      <c r="E99" s="26">
        <f t="shared" si="10"/>
        <v>0</v>
      </c>
    </row>
    <row r="100" spans="1:9" s="14" customFormat="1" x14ac:dyDescent="0.25"/>
    <row r="101" spans="1:9" s="14" customFormat="1" ht="30" customHeight="1" x14ac:dyDescent="0.25">
      <c r="A101" s="32" t="s">
        <v>379</v>
      </c>
      <c r="B101" s="33"/>
      <c r="C101" s="33"/>
      <c r="D101" s="33"/>
      <c r="E101" s="33"/>
      <c r="F101" s="33"/>
      <c r="G101" s="33"/>
      <c r="H101" s="33"/>
      <c r="I101" s="33"/>
    </row>
    <row r="102" spans="1:9" s="14" customFormat="1" ht="45" x14ac:dyDescent="0.25">
      <c r="A102" s="4" t="s">
        <v>39</v>
      </c>
      <c r="B102" s="4" t="s">
        <v>38</v>
      </c>
      <c r="C102" s="4" t="s">
        <v>12</v>
      </c>
      <c r="D102" s="23" t="s">
        <v>398</v>
      </c>
      <c r="E102" s="23" t="s">
        <v>399</v>
      </c>
      <c r="F102" s="23" t="s">
        <v>400</v>
      </c>
    </row>
    <row r="103" spans="1:9" s="14" customFormat="1" x14ac:dyDescent="0.25">
      <c r="A103" s="1">
        <v>2</v>
      </c>
      <c r="B103" s="1">
        <v>5</v>
      </c>
      <c r="C103" s="1">
        <v>1.5</v>
      </c>
      <c r="D103" s="24">
        <v>9</v>
      </c>
      <c r="E103" s="25"/>
      <c r="F103" s="26">
        <f t="shared" ref="F103:F116" si="11">D103*E103</f>
        <v>0</v>
      </c>
    </row>
    <row r="104" spans="1:9" s="14" customFormat="1" x14ac:dyDescent="0.25">
      <c r="A104" s="1">
        <v>3</v>
      </c>
      <c r="B104" s="1">
        <v>6</v>
      </c>
      <c r="C104" s="1">
        <v>1.5</v>
      </c>
      <c r="D104" s="24">
        <v>2</v>
      </c>
      <c r="E104" s="25"/>
      <c r="F104" s="26">
        <f t="shared" si="11"/>
        <v>0</v>
      </c>
    </row>
    <row r="105" spans="1:9" s="14" customFormat="1" x14ac:dyDescent="0.25">
      <c r="A105" s="1">
        <v>4</v>
      </c>
      <c r="B105" s="1">
        <v>7</v>
      </c>
      <c r="C105" s="1">
        <v>1.5</v>
      </c>
      <c r="D105" s="24">
        <v>10</v>
      </c>
      <c r="E105" s="25"/>
      <c r="F105" s="26">
        <f t="shared" si="11"/>
        <v>0</v>
      </c>
    </row>
    <row r="106" spans="1:9" s="14" customFormat="1" x14ac:dyDescent="0.25">
      <c r="A106" s="1">
        <v>5</v>
      </c>
      <c r="B106" s="1">
        <v>8</v>
      </c>
      <c r="C106" s="1">
        <v>1.5</v>
      </c>
      <c r="D106" s="24">
        <v>10</v>
      </c>
      <c r="E106" s="25"/>
      <c r="F106" s="26">
        <f t="shared" si="11"/>
        <v>0</v>
      </c>
    </row>
    <row r="107" spans="1:9" s="14" customFormat="1" x14ac:dyDescent="0.25">
      <c r="A107" s="1">
        <v>6</v>
      </c>
      <c r="B107" s="1">
        <v>9</v>
      </c>
      <c r="C107" s="1">
        <v>1.5</v>
      </c>
      <c r="D107" s="24">
        <v>4</v>
      </c>
      <c r="E107" s="25"/>
      <c r="F107" s="26">
        <f t="shared" si="11"/>
        <v>0</v>
      </c>
    </row>
    <row r="108" spans="1:9" s="14" customFormat="1" x14ac:dyDescent="0.25">
      <c r="A108" s="1">
        <v>7</v>
      </c>
      <c r="B108" s="1">
        <v>10</v>
      </c>
      <c r="C108" s="1">
        <v>1.5</v>
      </c>
      <c r="D108" s="24">
        <v>7</v>
      </c>
      <c r="E108" s="25"/>
      <c r="F108" s="26">
        <f t="shared" si="11"/>
        <v>0</v>
      </c>
    </row>
    <row r="109" spans="1:9" s="14" customFormat="1" x14ac:dyDescent="0.25">
      <c r="A109" s="1">
        <v>8</v>
      </c>
      <c r="B109" s="1">
        <v>11</v>
      </c>
      <c r="C109" s="1">
        <v>1.5</v>
      </c>
      <c r="D109" s="24">
        <v>8</v>
      </c>
      <c r="E109" s="25"/>
      <c r="F109" s="26">
        <f t="shared" si="11"/>
        <v>0</v>
      </c>
    </row>
    <row r="110" spans="1:9" s="14" customFormat="1" x14ac:dyDescent="0.25">
      <c r="A110" s="1">
        <v>9</v>
      </c>
      <c r="B110" s="1">
        <v>12</v>
      </c>
      <c r="C110" s="1">
        <v>1.5</v>
      </c>
      <c r="D110" s="24">
        <v>4</v>
      </c>
      <c r="E110" s="25"/>
      <c r="F110" s="26">
        <f t="shared" si="11"/>
        <v>0</v>
      </c>
    </row>
    <row r="111" spans="1:9" s="14" customFormat="1" x14ac:dyDescent="0.25">
      <c r="A111" s="1">
        <v>10</v>
      </c>
      <c r="B111" s="1">
        <v>14</v>
      </c>
      <c r="C111" s="1">
        <v>2</v>
      </c>
      <c r="D111" s="24">
        <v>2</v>
      </c>
      <c r="E111" s="25"/>
      <c r="F111" s="26">
        <f t="shared" si="11"/>
        <v>0</v>
      </c>
    </row>
    <row r="112" spans="1:9" s="14" customFormat="1" x14ac:dyDescent="0.25">
      <c r="A112" s="1">
        <v>12</v>
      </c>
      <c r="B112" s="1">
        <v>16</v>
      </c>
      <c r="C112" s="1">
        <v>2</v>
      </c>
      <c r="D112" s="24">
        <v>6</v>
      </c>
      <c r="E112" s="25"/>
      <c r="F112" s="26">
        <f t="shared" si="11"/>
        <v>0</v>
      </c>
    </row>
    <row r="113" spans="1:9" s="14" customFormat="1" x14ac:dyDescent="0.25">
      <c r="A113" s="1">
        <v>14</v>
      </c>
      <c r="B113" s="1">
        <v>20</v>
      </c>
      <c r="C113" s="1">
        <v>3</v>
      </c>
      <c r="D113" s="24">
        <v>6</v>
      </c>
      <c r="E113" s="25"/>
      <c r="F113" s="26">
        <f t="shared" si="11"/>
        <v>0</v>
      </c>
    </row>
    <row r="114" spans="1:9" s="14" customFormat="1" x14ac:dyDescent="0.25">
      <c r="A114" s="1">
        <v>16</v>
      </c>
      <c r="B114" s="1">
        <v>21</v>
      </c>
      <c r="C114" s="1">
        <v>2.5</v>
      </c>
      <c r="D114" s="24">
        <v>5</v>
      </c>
      <c r="E114" s="25"/>
      <c r="F114" s="26">
        <f t="shared" si="11"/>
        <v>0</v>
      </c>
    </row>
    <row r="115" spans="1:9" s="14" customFormat="1" x14ac:dyDescent="0.25">
      <c r="A115" s="1">
        <v>18</v>
      </c>
      <c r="B115" s="1">
        <v>24</v>
      </c>
      <c r="C115" s="1">
        <v>3</v>
      </c>
      <c r="D115" s="24">
        <v>6</v>
      </c>
      <c r="E115" s="25"/>
      <c r="F115" s="26">
        <f t="shared" si="11"/>
        <v>0</v>
      </c>
    </row>
    <row r="116" spans="1:9" s="14" customFormat="1" x14ac:dyDescent="0.25">
      <c r="A116" s="1">
        <v>20</v>
      </c>
      <c r="B116" s="1">
        <v>26</v>
      </c>
      <c r="C116" s="1">
        <v>3</v>
      </c>
      <c r="D116" s="24">
        <v>6</v>
      </c>
      <c r="E116" s="25"/>
      <c r="F116" s="26">
        <f t="shared" si="11"/>
        <v>0</v>
      </c>
    </row>
    <row r="117" spans="1:9" s="15" customFormat="1" x14ac:dyDescent="0.25">
      <c r="A117" s="3"/>
      <c r="B117" s="3"/>
      <c r="C117" s="3"/>
    </row>
    <row r="118" spans="1:9" s="15" customFormat="1" ht="28.5" customHeight="1" x14ac:dyDescent="0.25">
      <c r="A118" s="32" t="s">
        <v>380</v>
      </c>
      <c r="B118" s="33"/>
      <c r="C118" s="33"/>
      <c r="D118" s="33"/>
      <c r="E118" s="33"/>
      <c r="F118" s="33"/>
      <c r="G118" s="33"/>
      <c r="H118" s="33"/>
      <c r="I118" s="33"/>
    </row>
    <row r="119" spans="1:9" s="15" customFormat="1" ht="45" x14ac:dyDescent="0.25">
      <c r="A119" s="4" t="s">
        <v>39</v>
      </c>
      <c r="B119" s="4" t="s">
        <v>38</v>
      </c>
      <c r="C119" s="4" t="s">
        <v>12</v>
      </c>
      <c r="D119" s="23" t="s">
        <v>398</v>
      </c>
      <c r="E119" s="23" t="s">
        <v>399</v>
      </c>
      <c r="F119" s="23" t="s">
        <v>400</v>
      </c>
    </row>
    <row r="120" spans="1:9" s="15" customFormat="1" x14ac:dyDescent="0.25">
      <c r="A120" s="1">
        <v>2</v>
      </c>
      <c r="B120" s="1">
        <v>5</v>
      </c>
      <c r="C120" s="1">
        <v>1.5</v>
      </c>
      <c r="D120" s="24">
        <v>2</v>
      </c>
      <c r="E120" s="25"/>
      <c r="F120" s="26">
        <f t="shared" ref="F120:F133" si="12">D120*E120</f>
        <v>0</v>
      </c>
    </row>
    <row r="121" spans="1:9" s="15" customFormat="1" x14ac:dyDescent="0.25">
      <c r="A121" s="1">
        <v>3</v>
      </c>
      <c r="B121" s="1">
        <v>6</v>
      </c>
      <c r="C121" s="1">
        <v>1.5</v>
      </c>
      <c r="D121" s="24">
        <v>4</v>
      </c>
      <c r="E121" s="25"/>
      <c r="F121" s="26">
        <f t="shared" si="12"/>
        <v>0</v>
      </c>
    </row>
    <row r="122" spans="1:9" s="15" customFormat="1" x14ac:dyDescent="0.25">
      <c r="A122" s="1">
        <v>4</v>
      </c>
      <c r="B122" s="1">
        <v>7</v>
      </c>
      <c r="C122" s="1">
        <v>1.5</v>
      </c>
      <c r="D122" s="24">
        <v>7</v>
      </c>
      <c r="E122" s="25"/>
      <c r="F122" s="26">
        <f t="shared" si="12"/>
        <v>0</v>
      </c>
    </row>
    <row r="123" spans="1:9" s="15" customFormat="1" x14ac:dyDescent="0.25">
      <c r="A123" s="1">
        <v>5</v>
      </c>
      <c r="B123" s="1">
        <v>8</v>
      </c>
      <c r="C123" s="1">
        <v>1.5</v>
      </c>
      <c r="D123" s="24">
        <v>7</v>
      </c>
      <c r="E123" s="25"/>
      <c r="F123" s="26">
        <f t="shared" si="12"/>
        <v>0</v>
      </c>
    </row>
    <row r="124" spans="1:9" s="15" customFormat="1" x14ac:dyDescent="0.25">
      <c r="A124" s="1">
        <v>6</v>
      </c>
      <c r="B124" s="1">
        <v>9</v>
      </c>
      <c r="C124" s="1">
        <v>1.5</v>
      </c>
      <c r="D124" s="24">
        <v>2</v>
      </c>
      <c r="E124" s="25"/>
      <c r="F124" s="26">
        <f t="shared" si="12"/>
        <v>0</v>
      </c>
    </row>
    <row r="125" spans="1:9" s="15" customFormat="1" x14ac:dyDescent="0.25">
      <c r="A125" s="1">
        <v>7</v>
      </c>
      <c r="B125" s="1">
        <v>10</v>
      </c>
      <c r="C125" s="1">
        <v>1.5</v>
      </c>
      <c r="D125" s="24">
        <v>6</v>
      </c>
      <c r="E125" s="25"/>
      <c r="F125" s="26">
        <f t="shared" si="12"/>
        <v>0</v>
      </c>
    </row>
    <row r="126" spans="1:9" s="15" customFormat="1" x14ac:dyDescent="0.25">
      <c r="A126" s="1">
        <v>8</v>
      </c>
      <c r="B126" s="1">
        <v>11</v>
      </c>
      <c r="C126" s="1">
        <v>1.5</v>
      </c>
      <c r="D126" s="24">
        <v>3</v>
      </c>
      <c r="E126" s="25"/>
      <c r="F126" s="26">
        <f t="shared" si="12"/>
        <v>0</v>
      </c>
    </row>
    <row r="127" spans="1:9" s="15" customFormat="1" x14ac:dyDescent="0.25">
      <c r="A127" s="1">
        <v>9</v>
      </c>
      <c r="B127" s="1">
        <v>12</v>
      </c>
      <c r="C127" s="1">
        <v>1.5</v>
      </c>
      <c r="D127" s="24">
        <v>7</v>
      </c>
      <c r="E127" s="25"/>
      <c r="F127" s="26">
        <f t="shared" si="12"/>
        <v>0</v>
      </c>
    </row>
    <row r="128" spans="1:9" s="15" customFormat="1" x14ac:dyDescent="0.25">
      <c r="A128" s="1">
        <v>10</v>
      </c>
      <c r="B128" s="1">
        <v>14</v>
      </c>
      <c r="C128" s="1">
        <v>2</v>
      </c>
      <c r="D128" s="24">
        <v>9</v>
      </c>
      <c r="E128" s="25"/>
      <c r="F128" s="26">
        <f t="shared" si="12"/>
        <v>0</v>
      </c>
    </row>
    <row r="129" spans="1:6" s="15" customFormat="1" x14ac:dyDescent="0.25">
      <c r="A129" s="1">
        <v>12</v>
      </c>
      <c r="B129" s="1">
        <v>16</v>
      </c>
      <c r="C129" s="1">
        <v>2</v>
      </c>
      <c r="D129" s="24">
        <v>5</v>
      </c>
      <c r="E129" s="25"/>
      <c r="F129" s="26">
        <f t="shared" si="12"/>
        <v>0</v>
      </c>
    </row>
    <row r="130" spans="1:6" s="15" customFormat="1" x14ac:dyDescent="0.25">
      <c r="A130" s="1">
        <v>14</v>
      </c>
      <c r="B130" s="1">
        <v>20</v>
      </c>
      <c r="C130" s="1">
        <v>3</v>
      </c>
      <c r="D130" s="24">
        <v>2</v>
      </c>
      <c r="E130" s="25"/>
      <c r="F130" s="26">
        <f t="shared" si="12"/>
        <v>0</v>
      </c>
    </row>
    <row r="131" spans="1:6" s="15" customFormat="1" x14ac:dyDescent="0.25">
      <c r="A131" s="1">
        <v>16</v>
      </c>
      <c r="B131" s="1">
        <v>21</v>
      </c>
      <c r="C131" s="1">
        <v>2.5</v>
      </c>
      <c r="D131" s="24">
        <v>8</v>
      </c>
      <c r="E131" s="25"/>
      <c r="F131" s="26">
        <f t="shared" si="12"/>
        <v>0</v>
      </c>
    </row>
    <row r="132" spans="1:6" s="15" customFormat="1" x14ac:dyDescent="0.25">
      <c r="A132" s="1">
        <v>18</v>
      </c>
      <c r="B132" s="1">
        <v>24</v>
      </c>
      <c r="C132" s="1">
        <v>3</v>
      </c>
      <c r="D132" s="24">
        <v>7</v>
      </c>
      <c r="E132" s="25"/>
      <c r="F132" s="26">
        <f t="shared" si="12"/>
        <v>0</v>
      </c>
    </row>
    <row r="133" spans="1:6" s="15" customFormat="1" x14ac:dyDescent="0.25">
      <c r="A133" s="1">
        <v>20</v>
      </c>
      <c r="B133" s="1">
        <v>26</v>
      </c>
      <c r="C133" s="1">
        <v>3</v>
      </c>
      <c r="D133" s="24">
        <v>5</v>
      </c>
      <c r="E133" s="25"/>
      <c r="F133" s="26">
        <f t="shared" si="12"/>
        <v>0</v>
      </c>
    </row>
    <row r="134" spans="1:6" s="15" customFormat="1" x14ac:dyDescent="0.25">
      <c r="A134" s="3"/>
      <c r="B134" s="3"/>
      <c r="C134" s="3"/>
    </row>
    <row r="135" spans="1:6" s="14" customFormat="1" x14ac:dyDescent="0.25">
      <c r="A135" s="2" t="s">
        <v>40</v>
      </c>
    </row>
    <row r="136" spans="1:6" s="14" customFormat="1" ht="75" x14ac:dyDescent="0.25">
      <c r="A136" s="4" t="s">
        <v>41</v>
      </c>
      <c r="B136" s="23" t="s">
        <v>398</v>
      </c>
      <c r="C136" s="23" t="s">
        <v>399</v>
      </c>
      <c r="D136" s="23" t="s">
        <v>400</v>
      </c>
    </row>
    <row r="137" spans="1:6" s="14" customFormat="1" x14ac:dyDescent="0.25">
      <c r="A137" s="1" t="s">
        <v>42</v>
      </c>
      <c r="B137" s="24">
        <v>10</v>
      </c>
      <c r="C137" s="25"/>
      <c r="D137" s="26">
        <f t="shared" ref="D137:D139" si="13">B137*C137</f>
        <v>0</v>
      </c>
    </row>
    <row r="138" spans="1:6" s="14" customFormat="1" x14ac:dyDescent="0.25">
      <c r="A138" s="1" t="s">
        <v>43</v>
      </c>
      <c r="B138" s="24">
        <v>6</v>
      </c>
      <c r="C138" s="25"/>
      <c r="D138" s="26">
        <f t="shared" si="13"/>
        <v>0</v>
      </c>
    </row>
    <row r="139" spans="1:6" s="14" customFormat="1" x14ac:dyDescent="0.25">
      <c r="A139" s="1" t="s">
        <v>44</v>
      </c>
      <c r="B139" s="24">
        <v>7</v>
      </c>
      <c r="C139" s="25"/>
      <c r="D139" s="26">
        <f t="shared" si="13"/>
        <v>0</v>
      </c>
    </row>
    <row r="140" spans="1:6" s="14" customFormat="1" x14ac:dyDescent="0.25"/>
    <row r="141" spans="1:6" s="14" customFormat="1" x14ac:dyDescent="0.25">
      <c r="A141" s="2" t="s">
        <v>45</v>
      </c>
    </row>
    <row r="142" spans="1:6" s="14" customFormat="1" ht="30" x14ac:dyDescent="0.25">
      <c r="A142" s="4" t="s">
        <v>3</v>
      </c>
      <c r="B142" s="23" t="s">
        <v>398</v>
      </c>
      <c r="C142" s="23" t="s">
        <v>399</v>
      </c>
      <c r="D142" s="23" t="s">
        <v>400</v>
      </c>
    </row>
    <row r="143" spans="1:6" s="14" customFormat="1" ht="90" x14ac:dyDescent="0.25">
      <c r="A143" s="4" t="s">
        <v>46</v>
      </c>
      <c r="B143" s="24">
        <v>8</v>
      </c>
      <c r="C143" s="25"/>
      <c r="D143" s="26">
        <f t="shared" ref="D143:D144" si="14">B143*C143</f>
        <v>0</v>
      </c>
    </row>
    <row r="144" spans="1:6" s="14" customFormat="1" ht="30" x14ac:dyDescent="0.25">
      <c r="A144" s="4" t="s">
        <v>47</v>
      </c>
      <c r="B144" s="24">
        <v>5</v>
      </c>
      <c r="C144" s="25"/>
      <c r="D144" s="26">
        <f t="shared" si="14"/>
        <v>0</v>
      </c>
    </row>
    <row r="145" spans="1:6" s="14" customFormat="1" x14ac:dyDescent="0.25"/>
    <row r="146" spans="1:6" s="14" customFormat="1" x14ac:dyDescent="0.25">
      <c r="A146" s="2" t="s">
        <v>48</v>
      </c>
    </row>
    <row r="147" spans="1:6" s="14" customFormat="1" ht="30" x14ac:dyDescent="0.25">
      <c r="A147" s="4" t="s">
        <v>18</v>
      </c>
      <c r="B147" s="4" t="s">
        <v>3</v>
      </c>
      <c r="C147" s="4" t="s">
        <v>16</v>
      </c>
      <c r="D147" s="23" t="s">
        <v>398</v>
      </c>
      <c r="E147" s="23" t="s">
        <v>399</v>
      </c>
      <c r="F147" s="23" t="s">
        <v>400</v>
      </c>
    </row>
    <row r="148" spans="1:6" s="14" customFormat="1" ht="30" x14ac:dyDescent="0.25">
      <c r="A148" s="4" t="s">
        <v>49</v>
      </c>
      <c r="B148" s="4">
        <v>2</v>
      </c>
      <c r="C148" s="4">
        <v>5</v>
      </c>
      <c r="D148" s="24">
        <v>5</v>
      </c>
      <c r="E148" s="25"/>
      <c r="F148" s="26">
        <f t="shared" ref="F148:F207" si="15">D148*E148</f>
        <v>0</v>
      </c>
    </row>
    <row r="149" spans="1:6" s="14" customFormat="1" ht="30" x14ac:dyDescent="0.25">
      <c r="A149" s="4" t="s">
        <v>49</v>
      </c>
      <c r="B149" s="4">
        <v>2</v>
      </c>
      <c r="C149" s="4">
        <v>7</v>
      </c>
      <c r="D149" s="24">
        <v>3</v>
      </c>
      <c r="E149" s="25"/>
      <c r="F149" s="26">
        <f t="shared" si="15"/>
        <v>0</v>
      </c>
    </row>
    <row r="150" spans="1:6" s="14" customFormat="1" ht="30" x14ac:dyDescent="0.25">
      <c r="A150" s="4" t="s">
        <v>49</v>
      </c>
      <c r="B150" s="4">
        <v>3</v>
      </c>
      <c r="C150" s="4">
        <v>8</v>
      </c>
      <c r="D150" s="24">
        <v>3</v>
      </c>
      <c r="E150" s="25"/>
      <c r="F150" s="26">
        <f t="shared" si="15"/>
        <v>0</v>
      </c>
    </row>
    <row r="151" spans="1:6" s="14" customFormat="1" ht="30" x14ac:dyDescent="0.25">
      <c r="A151" s="4" t="s">
        <v>49</v>
      </c>
      <c r="B151" s="4">
        <v>3</v>
      </c>
      <c r="C151" s="4">
        <v>10</v>
      </c>
      <c r="D151" s="24">
        <v>6</v>
      </c>
      <c r="E151" s="25"/>
      <c r="F151" s="26">
        <f t="shared" si="15"/>
        <v>0</v>
      </c>
    </row>
    <row r="152" spans="1:6" s="14" customFormat="1" ht="30" x14ac:dyDescent="0.25">
      <c r="A152" s="4" t="s">
        <v>49</v>
      </c>
      <c r="B152" s="4">
        <v>3</v>
      </c>
      <c r="C152" s="4">
        <v>13</v>
      </c>
      <c r="D152" s="24">
        <v>3</v>
      </c>
      <c r="E152" s="25"/>
      <c r="F152" s="26">
        <f t="shared" si="15"/>
        <v>0</v>
      </c>
    </row>
    <row r="153" spans="1:6" s="14" customFormat="1" ht="30" x14ac:dyDescent="0.25">
      <c r="A153" s="4" t="s">
        <v>49</v>
      </c>
      <c r="B153" s="4">
        <v>4</v>
      </c>
      <c r="C153" s="4">
        <v>12</v>
      </c>
      <c r="D153" s="24">
        <v>2</v>
      </c>
      <c r="E153" s="25"/>
      <c r="F153" s="26">
        <f t="shared" si="15"/>
        <v>0</v>
      </c>
    </row>
    <row r="154" spans="1:6" s="14" customFormat="1" ht="30" x14ac:dyDescent="0.25">
      <c r="A154" s="4" t="s">
        <v>49</v>
      </c>
      <c r="B154" s="4">
        <v>6</v>
      </c>
      <c r="C154" s="4">
        <v>10</v>
      </c>
      <c r="D154" s="24">
        <v>6</v>
      </c>
      <c r="E154" s="25"/>
      <c r="F154" s="26">
        <f t="shared" si="15"/>
        <v>0</v>
      </c>
    </row>
    <row r="155" spans="1:6" s="14" customFormat="1" ht="30" x14ac:dyDescent="0.25">
      <c r="A155" s="4" t="s">
        <v>49</v>
      </c>
      <c r="B155" s="4">
        <v>6</v>
      </c>
      <c r="C155" s="4">
        <v>15</v>
      </c>
      <c r="D155" s="24">
        <v>4</v>
      </c>
      <c r="E155" s="25"/>
      <c r="F155" s="26">
        <f t="shared" si="15"/>
        <v>0</v>
      </c>
    </row>
    <row r="156" spans="1:6" s="14" customFormat="1" ht="30" x14ac:dyDescent="0.25">
      <c r="A156" s="4" t="s">
        <v>49</v>
      </c>
      <c r="B156" s="4">
        <v>7</v>
      </c>
      <c r="C156" s="4">
        <v>20</v>
      </c>
      <c r="D156" s="24">
        <v>7</v>
      </c>
      <c r="E156" s="25"/>
      <c r="F156" s="26">
        <f t="shared" si="15"/>
        <v>0</v>
      </c>
    </row>
    <row r="157" spans="1:6" s="14" customFormat="1" ht="30" x14ac:dyDescent="0.25">
      <c r="A157" s="4" t="s">
        <v>49</v>
      </c>
      <c r="B157" s="4">
        <v>8</v>
      </c>
      <c r="C157" s="4">
        <v>25</v>
      </c>
      <c r="D157" s="24">
        <v>5</v>
      </c>
      <c r="E157" s="25"/>
      <c r="F157" s="26">
        <f t="shared" si="15"/>
        <v>0</v>
      </c>
    </row>
    <row r="158" spans="1:6" s="14" customFormat="1" ht="30" x14ac:dyDescent="0.25">
      <c r="A158" s="4" t="s">
        <v>49</v>
      </c>
      <c r="B158" s="4">
        <v>7</v>
      </c>
      <c r="C158" s="4">
        <v>30</v>
      </c>
      <c r="D158" s="24">
        <v>6</v>
      </c>
      <c r="E158" s="25"/>
      <c r="F158" s="26">
        <f t="shared" si="15"/>
        <v>0</v>
      </c>
    </row>
    <row r="159" spans="1:6" s="14" customFormat="1" ht="30" x14ac:dyDescent="0.25">
      <c r="A159" s="4" t="s">
        <v>49</v>
      </c>
      <c r="B159" s="4">
        <v>8</v>
      </c>
      <c r="C159" s="4">
        <v>40</v>
      </c>
      <c r="D159" s="24">
        <v>6</v>
      </c>
      <c r="E159" s="25"/>
      <c r="F159" s="26">
        <f t="shared" si="15"/>
        <v>0</v>
      </c>
    </row>
    <row r="160" spans="1:6" s="14" customFormat="1" ht="30" x14ac:dyDescent="0.25">
      <c r="A160" s="4" t="s">
        <v>49</v>
      </c>
      <c r="B160" s="4">
        <v>8</v>
      </c>
      <c r="C160" s="4">
        <v>50</v>
      </c>
      <c r="D160" s="24">
        <v>8</v>
      </c>
      <c r="E160" s="25"/>
      <c r="F160" s="26">
        <f t="shared" si="15"/>
        <v>0</v>
      </c>
    </row>
    <row r="161" spans="1:6" s="14" customFormat="1" ht="30" x14ac:dyDescent="0.25">
      <c r="A161" s="4" t="s">
        <v>49</v>
      </c>
      <c r="B161" s="4">
        <v>7</v>
      </c>
      <c r="C161" s="4">
        <v>60</v>
      </c>
      <c r="D161" s="24">
        <v>8</v>
      </c>
      <c r="E161" s="25"/>
      <c r="F161" s="26">
        <f t="shared" si="15"/>
        <v>0</v>
      </c>
    </row>
    <row r="162" spans="1:6" s="14" customFormat="1" ht="30" x14ac:dyDescent="0.25">
      <c r="A162" s="4" t="s">
        <v>49</v>
      </c>
      <c r="B162" s="4">
        <v>10</v>
      </c>
      <c r="C162" s="4">
        <v>70</v>
      </c>
      <c r="D162" s="24">
        <v>8</v>
      </c>
      <c r="E162" s="25"/>
      <c r="F162" s="26">
        <f t="shared" si="15"/>
        <v>0</v>
      </c>
    </row>
    <row r="163" spans="1:6" s="14" customFormat="1" ht="30" x14ac:dyDescent="0.25">
      <c r="A163" s="4" t="s">
        <v>49</v>
      </c>
      <c r="B163" s="4">
        <v>10</v>
      </c>
      <c r="C163" s="4">
        <v>80</v>
      </c>
      <c r="D163" s="24">
        <v>9</v>
      </c>
      <c r="E163" s="25"/>
      <c r="F163" s="26">
        <f t="shared" si="15"/>
        <v>0</v>
      </c>
    </row>
    <row r="164" spans="1:6" s="14" customFormat="1" ht="30" x14ac:dyDescent="0.25">
      <c r="A164" s="4" t="s">
        <v>49</v>
      </c>
      <c r="B164" s="4">
        <v>27</v>
      </c>
      <c r="C164" s="4">
        <v>57</v>
      </c>
      <c r="D164" s="24">
        <v>8</v>
      </c>
      <c r="E164" s="25"/>
      <c r="F164" s="26">
        <f t="shared" si="15"/>
        <v>0</v>
      </c>
    </row>
    <row r="165" spans="1:6" s="14" customFormat="1" ht="30" x14ac:dyDescent="0.25">
      <c r="A165" s="4" t="s">
        <v>49</v>
      </c>
      <c r="B165" s="4">
        <v>27</v>
      </c>
      <c r="C165" s="4">
        <v>108</v>
      </c>
      <c r="D165" s="24">
        <v>10</v>
      </c>
      <c r="E165" s="25"/>
      <c r="F165" s="26">
        <f t="shared" si="15"/>
        <v>0</v>
      </c>
    </row>
    <row r="166" spans="1:6" s="14" customFormat="1" ht="30" x14ac:dyDescent="0.25">
      <c r="A166" s="4" t="s">
        <v>49</v>
      </c>
      <c r="B166" s="4">
        <v>27</v>
      </c>
      <c r="C166" s="4">
        <v>159</v>
      </c>
      <c r="D166" s="24">
        <v>2</v>
      </c>
      <c r="E166" s="25"/>
      <c r="F166" s="26">
        <f t="shared" si="15"/>
        <v>0</v>
      </c>
    </row>
    <row r="167" spans="1:6" s="14" customFormat="1" ht="30" x14ac:dyDescent="0.25">
      <c r="A167" s="4" t="s">
        <v>50</v>
      </c>
      <c r="B167" s="4">
        <v>8</v>
      </c>
      <c r="C167" s="4">
        <v>13</v>
      </c>
      <c r="D167" s="24">
        <v>2</v>
      </c>
      <c r="E167" s="25"/>
      <c r="F167" s="26">
        <f t="shared" si="15"/>
        <v>0</v>
      </c>
    </row>
    <row r="168" spans="1:6" s="14" customFormat="1" ht="30" x14ac:dyDescent="0.25">
      <c r="A168" s="4" t="s">
        <v>50</v>
      </c>
      <c r="B168" s="4">
        <v>8</v>
      </c>
      <c r="C168" s="4">
        <v>16</v>
      </c>
      <c r="D168" s="24">
        <v>2</v>
      </c>
      <c r="E168" s="25"/>
      <c r="F168" s="26">
        <f t="shared" si="15"/>
        <v>0</v>
      </c>
    </row>
    <row r="169" spans="1:6" s="14" customFormat="1" ht="30" x14ac:dyDescent="0.25">
      <c r="A169" s="4" t="s">
        <v>50</v>
      </c>
      <c r="B169" s="4">
        <v>8</v>
      </c>
      <c r="C169" s="4">
        <v>22</v>
      </c>
      <c r="D169" s="24">
        <v>4</v>
      </c>
      <c r="E169" s="25"/>
      <c r="F169" s="26">
        <f t="shared" si="15"/>
        <v>0</v>
      </c>
    </row>
    <row r="170" spans="1:6" s="14" customFormat="1" ht="30" x14ac:dyDescent="0.25">
      <c r="A170" s="4" t="s">
        <v>50</v>
      </c>
      <c r="B170" s="4">
        <v>8</v>
      </c>
      <c r="C170" s="4">
        <v>25</v>
      </c>
      <c r="D170" s="24">
        <v>4</v>
      </c>
      <c r="E170" s="25"/>
      <c r="F170" s="26">
        <f t="shared" si="15"/>
        <v>0</v>
      </c>
    </row>
    <row r="171" spans="1:6" s="14" customFormat="1" ht="30" x14ac:dyDescent="0.25">
      <c r="A171" s="4" t="s">
        <v>50</v>
      </c>
      <c r="B171" s="4">
        <v>8</v>
      </c>
      <c r="C171" s="4">
        <v>28</v>
      </c>
      <c r="D171" s="24">
        <v>3</v>
      </c>
      <c r="E171" s="25"/>
      <c r="F171" s="26">
        <f t="shared" si="15"/>
        <v>0</v>
      </c>
    </row>
    <row r="172" spans="1:6" s="14" customFormat="1" ht="30" x14ac:dyDescent="0.25">
      <c r="A172" s="4" t="s">
        <v>50</v>
      </c>
      <c r="B172" s="4">
        <v>8</v>
      </c>
      <c r="C172" s="4">
        <v>38</v>
      </c>
      <c r="D172" s="24">
        <v>6</v>
      </c>
      <c r="E172" s="25"/>
      <c r="F172" s="26">
        <f t="shared" si="15"/>
        <v>0</v>
      </c>
    </row>
    <row r="173" spans="1:6" s="14" customFormat="1" ht="30" x14ac:dyDescent="0.25">
      <c r="A173" s="4" t="s">
        <v>50</v>
      </c>
      <c r="B173" s="4">
        <v>8</v>
      </c>
      <c r="C173" s="4">
        <v>41</v>
      </c>
      <c r="D173" s="24">
        <v>9</v>
      </c>
      <c r="E173" s="25"/>
      <c r="F173" s="26">
        <f t="shared" si="15"/>
        <v>0</v>
      </c>
    </row>
    <row r="174" spans="1:6" s="14" customFormat="1" ht="30" x14ac:dyDescent="0.25">
      <c r="A174" s="4" t="s">
        <v>50</v>
      </c>
      <c r="B174" s="4">
        <v>8</v>
      </c>
      <c r="C174" s="4">
        <v>51</v>
      </c>
      <c r="D174" s="24">
        <v>3</v>
      </c>
      <c r="E174" s="25"/>
      <c r="F174" s="26">
        <f t="shared" si="15"/>
        <v>0</v>
      </c>
    </row>
    <row r="175" spans="1:6" s="14" customFormat="1" ht="30" x14ac:dyDescent="0.25">
      <c r="A175" s="4" t="s">
        <v>50</v>
      </c>
      <c r="B175" s="4">
        <v>8</v>
      </c>
      <c r="C175" s="4">
        <v>64</v>
      </c>
      <c r="D175" s="24">
        <v>4</v>
      </c>
      <c r="E175" s="25"/>
      <c r="F175" s="26">
        <f t="shared" si="15"/>
        <v>0</v>
      </c>
    </row>
    <row r="176" spans="1:6" s="14" customFormat="1" ht="30" x14ac:dyDescent="0.25">
      <c r="A176" s="4" t="s">
        <v>50</v>
      </c>
      <c r="B176" s="4">
        <v>10</v>
      </c>
      <c r="C176" s="4">
        <v>13</v>
      </c>
      <c r="D176" s="24">
        <v>9</v>
      </c>
      <c r="E176" s="25"/>
      <c r="F176" s="26">
        <f t="shared" si="15"/>
        <v>0</v>
      </c>
    </row>
    <row r="177" spans="1:6" s="14" customFormat="1" ht="30" x14ac:dyDescent="0.25">
      <c r="A177" s="4" t="s">
        <v>50</v>
      </c>
      <c r="B177" s="4">
        <v>10</v>
      </c>
      <c r="C177" s="4">
        <v>15</v>
      </c>
      <c r="D177" s="24">
        <v>2</v>
      </c>
      <c r="E177" s="25"/>
      <c r="F177" s="26">
        <f t="shared" si="15"/>
        <v>0</v>
      </c>
    </row>
    <row r="178" spans="1:6" s="14" customFormat="1" ht="30" x14ac:dyDescent="0.25">
      <c r="A178" s="4" t="s">
        <v>50</v>
      </c>
      <c r="B178" s="4">
        <v>10</v>
      </c>
      <c r="C178" s="4">
        <v>22</v>
      </c>
      <c r="D178" s="24">
        <v>9</v>
      </c>
      <c r="E178" s="25"/>
      <c r="F178" s="26">
        <f t="shared" si="15"/>
        <v>0</v>
      </c>
    </row>
    <row r="179" spans="1:6" s="14" customFormat="1" ht="30" x14ac:dyDescent="0.25">
      <c r="A179" s="4" t="s">
        <v>50</v>
      </c>
      <c r="B179" s="4">
        <v>10</v>
      </c>
      <c r="C179" s="4">
        <v>25</v>
      </c>
      <c r="D179" s="24">
        <v>4</v>
      </c>
      <c r="E179" s="25"/>
      <c r="F179" s="26">
        <f t="shared" si="15"/>
        <v>0</v>
      </c>
    </row>
    <row r="180" spans="1:6" s="14" customFormat="1" ht="30" x14ac:dyDescent="0.25">
      <c r="A180" s="4" t="s">
        <v>50</v>
      </c>
      <c r="B180" s="4">
        <v>10</v>
      </c>
      <c r="C180" s="4">
        <v>35</v>
      </c>
      <c r="D180" s="24">
        <v>7</v>
      </c>
      <c r="E180" s="25"/>
      <c r="F180" s="26">
        <f t="shared" si="15"/>
        <v>0</v>
      </c>
    </row>
    <row r="181" spans="1:6" s="14" customFormat="1" ht="30" x14ac:dyDescent="0.25">
      <c r="A181" s="4" t="s">
        <v>50</v>
      </c>
      <c r="B181" s="4">
        <v>10</v>
      </c>
      <c r="C181" s="4">
        <v>38</v>
      </c>
      <c r="D181" s="24">
        <v>10</v>
      </c>
      <c r="E181" s="25"/>
      <c r="F181" s="26">
        <f t="shared" si="15"/>
        <v>0</v>
      </c>
    </row>
    <row r="182" spans="1:6" s="14" customFormat="1" ht="30" x14ac:dyDescent="0.25">
      <c r="A182" s="4" t="s">
        <v>50</v>
      </c>
      <c r="B182" s="4">
        <v>10</v>
      </c>
      <c r="C182" s="4">
        <v>48</v>
      </c>
      <c r="D182" s="24">
        <v>7</v>
      </c>
      <c r="E182" s="25"/>
      <c r="F182" s="26">
        <f t="shared" si="15"/>
        <v>0</v>
      </c>
    </row>
    <row r="183" spans="1:6" s="14" customFormat="1" ht="30" x14ac:dyDescent="0.25">
      <c r="A183" s="4" t="s">
        <v>50</v>
      </c>
      <c r="B183" s="4">
        <v>10</v>
      </c>
      <c r="C183" s="4">
        <v>51</v>
      </c>
      <c r="D183" s="24">
        <v>3</v>
      </c>
      <c r="E183" s="25"/>
      <c r="F183" s="26">
        <f t="shared" si="15"/>
        <v>0</v>
      </c>
    </row>
    <row r="184" spans="1:6" s="14" customFormat="1" ht="30" x14ac:dyDescent="0.25">
      <c r="A184" s="4" t="s">
        <v>50</v>
      </c>
      <c r="B184" s="4">
        <v>10</v>
      </c>
      <c r="C184" s="4">
        <v>64</v>
      </c>
      <c r="D184" s="24">
        <v>9</v>
      </c>
      <c r="E184" s="25"/>
      <c r="F184" s="26">
        <f t="shared" si="15"/>
        <v>0</v>
      </c>
    </row>
    <row r="185" spans="1:6" s="14" customFormat="1" x14ac:dyDescent="0.25">
      <c r="A185" s="4" t="s">
        <v>51</v>
      </c>
      <c r="B185" s="4">
        <v>5</v>
      </c>
      <c r="C185" s="4">
        <v>10</v>
      </c>
      <c r="D185" s="24">
        <v>10</v>
      </c>
      <c r="E185" s="25"/>
      <c r="F185" s="26">
        <f t="shared" si="15"/>
        <v>0</v>
      </c>
    </row>
    <row r="186" spans="1:6" s="14" customFormat="1" x14ac:dyDescent="0.25">
      <c r="A186" s="4" t="s">
        <v>51</v>
      </c>
      <c r="B186" s="4">
        <v>6</v>
      </c>
      <c r="C186" s="4">
        <v>15</v>
      </c>
      <c r="D186" s="24">
        <v>9</v>
      </c>
      <c r="E186" s="25"/>
      <c r="F186" s="26">
        <f t="shared" si="15"/>
        <v>0</v>
      </c>
    </row>
    <row r="187" spans="1:6" s="14" customFormat="1" x14ac:dyDescent="0.25">
      <c r="A187" s="4" t="s">
        <v>51</v>
      </c>
      <c r="B187" s="4">
        <v>10</v>
      </c>
      <c r="C187" s="4">
        <v>20</v>
      </c>
      <c r="D187" s="24">
        <v>5</v>
      </c>
      <c r="E187" s="25"/>
      <c r="F187" s="26">
        <f t="shared" si="15"/>
        <v>0</v>
      </c>
    </row>
    <row r="188" spans="1:6" s="14" customFormat="1" x14ac:dyDescent="0.25">
      <c r="A188" s="4" t="s">
        <v>51</v>
      </c>
      <c r="B188" s="4">
        <v>12</v>
      </c>
      <c r="C188" s="4">
        <v>25</v>
      </c>
      <c r="D188" s="24">
        <v>10</v>
      </c>
      <c r="E188" s="25"/>
      <c r="F188" s="26">
        <f t="shared" si="15"/>
        <v>0</v>
      </c>
    </row>
    <row r="189" spans="1:6" s="14" customFormat="1" x14ac:dyDescent="0.25">
      <c r="A189" s="4" t="s">
        <v>51</v>
      </c>
      <c r="B189" s="4">
        <v>16</v>
      </c>
      <c r="C189" s="4">
        <v>30</v>
      </c>
      <c r="D189" s="24">
        <v>2</v>
      </c>
      <c r="E189" s="25"/>
      <c r="F189" s="26">
        <f t="shared" si="15"/>
        <v>0</v>
      </c>
    </row>
    <row r="190" spans="1:6" s="14" customFormat="1" x14ac:dyDescent="0.25">
      <c r="A190" s="4" t="s">
        <v>51</v>
      </c>
      <c r="B190" s="4">
        <v>16</v>
      </c>
      <c r="C190" s="4">
        <v>35</v>
      </c>
      <c r="D190" s="24">
        <v>7</v>
      </c>
      <c r="E190" s="25"/>
      <c r="F190" s="26">
        <f t="shared" si="15"/>
        <v>0</v>
      </c>
    </row>
    <row r="191" spans="1:6" s="14" customFormat="1" x14ac:dyDescent="0.25">
      <c r="A191" s="4" t="s">
        <v>51</v>
      </c>
      <c r="B191" s="4">
        <v>20</v>
      </c>
      <c r="C191" s="4">
        <v>40</v>
      </c>
      <c r="D191" s="24">
        <v>3</v>
      </c>
      <c r="E191" s="25"/>
      <c r="F191" s="26">
        <f t="shared" si="15"/>
        <v>0</v>
      </c>
    </row>
    <row r="192" spans="1:6" s="14" customFormat="1" x14ac:dyDescent="0.25">
      <c r="A192" s="4" t="s">
        <v>51</v>
      </c>
      <c r="B192" s="4">
        <v>20</v>
      </c>
      <c r="C192" s="4">
        <v>50</v>
      </c>
      <c r="D192" s="24">
        <v>2</v>
      </c>
      <c r="E192" s="25"/>
      <c r="F192" s="26">
        <f t="shared" si="15"/>
        <v>0</v>
      </c>
    </row>
    <row r="193" spans="1:6" s="14" customFormat="1" x14ac:dyDescent="0.25">
      <c r="A193" s="4" t="s">
        <v>51</v>
      </c>
      <c r="B193" s="4">
        <v>20</v>
      </c>
      <c r="C193" s="4">
        <v>64</v>
      </c>
      <c r="D193" s="24">
        <v>2</v>
      </c>
      <c r="E193" s="25"/>
      <c r="F193" s="26">
        <f t="shared" si="15"/>
        <v>0</v>
      </c>
    </row>
    <row r="194" spans="1:6" s="14" customFormat="1" x14ac:dyDescent="0.25">
      <c r="A194" s="4" t="s">
        <v>51</v>
      </c>
      <c r="B194" s="4">
        <v>20</v>
      </c>
      <c r="C194" s="4">
        <v>70</v>
      </c>
      <c r="D194" s="24">
        <v>2</v>
      </c>
      <c r="E194" s="25"/>
      <c r="F194" s="26">
        <f t="shared" si="15"/>
        <v>0</v>
      </c>
    </row>
    <row r="195" spans="1:6" s="14" customFormat="1" ht="30" x14ac:dyDescent="0.25">
      <c r="A195" s="4" t="s">
        <v>52</v>
      </c>
      <c r="B195" s="4">
        <v>8</v>
      </c>
      <c r="C195" s="4">
        <v>35</v>
      </c>
      <c r="D195" s="24">
        <v>5</v>
      </c>
      <c r="E195" s="25"/>
      <c r="F195" s="26">
        <f t="shared" si="15"/>
        <v>0</v>
      </c>
    </row>
    <row r="196" spans="1:6" s="14" customFormat="1" ht="30" x14ac:dyDescent="0.25">
      <c r="A196" s="4" t="s">
        <v>52</v>
      </c>
      <c r="B196" s="4">
        <v>8</v>
      </c>
      <c r="C196" s="4">
        <v>55</v>
      </c>
      <c r="D196" s="24">
        <v>9</v>
      </c>
      <c r="E196" s="25"/>
      <c r="F196" s="26">
        <f t="shared" si="15"/>
        <v>0</v>
      </c>
    </row>
    <row r="197" spans="1:6" s="14" customFormat="1" ht="30" x14ac:dyDescent="0.25">
      <c r="A197" s="4" t="s">
        <v>53</v>
      </c>
      <c r="B197" s="4" t="s">
        <v>60</v>
      </c>
      <c r="C197" s="4"/>
      <c r="D197" s="24">
        <v>8</v>
      </c>
      <c r="E197" s="25"/>
      <c r="F197" s="26">
        <f t="shared" si="15"/>
        <v>0</v>
      </c>
    </row>
    <row r="198" spans="1:6" s="14" customFormat="1" ht="30" x14ac:dyDescent="0.25">
      <c r="A198" s="4" t="s">
        <v>53</v>
      </c>
      <c r="B198" s="4" t="s">
        <v>61</v>
      </c>
      <c r="C198" s="4"/>
      <c r="D198" s="24">
        <v>9</v>
      </c>
      <c r="E198" s="25"/>
      <c r="F198" s="26">
        <f t="shared" si="15"/>
        <v>0</v>
      </c>
    </row>
    <row r="199" spans="1:6" s="14" customFormat="1" ht="30" x14ac:dyDescent="0.25">
      <c r="A199" s="4" t="s">
        <v>53</v>
      </c>
      <c r="B199" s="4" t="s">
        <v>62</v>
      </c>
      <c r="C199" s="4"/>
      <c r="D199" s="24">
        <v>6</v>
      </c>
      <c r="E199" s="25"/>
      <c r="F199" s="26">
        <f t="shared" si="15"/>
        <v>0</v>
      </c>
    </row>
    <row r="200" spans="1:6" s="14" customFormat="1" ht="30" x14ac:dyDescent="0.25">
      <c r="A200" s="4" t="s">
        <v>53</v>
      </c>
      <c r="B200" s="4" t="s">
        <v>63</v>
      </c>
      <c r="C200" s="4"/>
      <c r="D200" s="24">
        <v>3</v>
      </c>
      <c r="E200" s="25"/>
      <c r="F200" s="26">
        <f t="shared" si="15"/>
        <v>0</v>
      </c>
    </row>
    <row r="201" spans="1:6" s="14" customFormat="1" ht="30" x14ac:dyDescent="0.25">
      <c r="A201" s="4" t="s">
        <v>53</v>
      </c>
      <c r="B201" s="4" t="s">
        <v>64</v>
      </c>
      <c r="C201" s="4"/>
      <c r="D201" s="24">
        <v>9</v>
      </c>
      <c r="E201" s="25"/>
      <c r="F201" s="26">
        <f t="shared" si="15"/>
        <v>0</v>
      </c>
    </row>
    <row r="202" spans="1:6" s="14" customFormat="1" ht="30" x14ac:dyDescent="0.25">
      <c r="A202" s="4" t="s">
        <v>54</v>
      </c>
      <c r="B202" s="4">
        <v>6</v>
      </c>
      <c r="C202" s="4">
        <v>12</v>
      </c>
      <c r="D202" s="24">
        <v>7</v>
      </c>
      <c r="E202" s="25"/>
      <c r="F202" s="26">
        <f t="shared" si="15"/>
        <v>0</v>
      </c>
    </row>
    <row r="203" spans="1:6" s="14" customFormat="1" ht="30" x14ac:dyDescent="0.25">
      <c r="A203" s="4" t="s">
        <v>54</v>
      </c>
      <c r="B203" s="4">
        <v>8</v>
      </c>
      <c r="C203" s="4">
        <v>25</v>
      </c>
      <c r="D203" s="24">
        <v>5</v>
      </c>
      <c r="E203" s="25"/>
      <c r="F203" s="26">
        <f t="shared" si="15"/>
        <v>0</v>
      </c>
    </row>
    <row r="204" spans="1:6" s="14" customFormat="1" ht="30" x14ac:dyDescent="0.25">
      <c r="A204" s="4" t="s">
        <v>54</v>
      </c>
      <c r="B204" s="4">
        <v>12</v>
      </c>
      <c r="C204" s="4">
        <v>50</v>
      </c>
      <c r="D204" s="24">
        <v>2</v>
      </c>
      <c r="E204" s="25"/>
      <c r="F204" s="26">
        <f t="shared" si="15"/>
        <v>0</v>
      </c>
    </row>
    <row r="205" spans="1:6" s="14" customFormat="1" ht="30" x14ac:dyDescent="0.25">
      <c r="A205" s="4" t="s">
        <v>55</v>
      </c>
      <c r="B205" s="4">
        <v>14</v>
      </c>
      <c r="C205" s="4" t="s">
        <v>1</v>
      </c>
      <c r="D205" s="24">
        <v>5</v>
      </c>
      <c r="E205" s="25"/>
      <c r="F205" s="26">
        <f t="shared" si="15"/>
        <v>0</v>
      </c>
    </row>
    <row r="206" spans="1:6" s="14" customFormat="1" ht="30" x14ac:dyDescent="0.25">
      <c r="A206" s="4" t="s">
        <v>55</v>
      </c>
      <c r="B206" s="4">
        <v>17</v>
      </c>
      <c r="C206" s="4" t="s">
        <v>58</v>
      </c>
      <c r="D206" s="24">
        <v>4</v>
      </c>
      <c r="E206" s="25"/>
      <c r="F206" s="26">
        <f t="shared" si="15"/>
        <v>0</v>
      </c>
    </row>
    <row r="207" spans="1:6" s="14" customFormat="1" ht="30" x14ac:dyDescent="0.25">
      <c r="A207" s="4" t="s">
        <v>55</v>
      </c>
      <c r="B207" s="4">
        <v>22</v>
      </c>
      <c r="C207" s="4" t="s">
        <v>59</v>
      </c>
      <c r="D207" s="24">
        <v>2</v>
      </c>
      <c r="E207" s="25"/>
      <c r="F207" s="26">
        <f t="shared" si="15"/>
        <v>0</v>
      </c>
    </row>
    <row r="208" spans="1:6" s="14" customFormat="1" x14ac:dyDescent="0.25">
      <c r="A208" s="5" t="s">
        <v>56</v>
      </c>
    </row>
    <row r="209" spans="1:6" s="14" customFormat="1" x14ac:dyDescent="0.25">
      <c r="A209" s="5" t="s">
        <v>57</v>
      </c>
    </row>
    <row r="210" spans="1:6" s="14" customFormat="1" x14ac:dyDescent="0.25"/>
    <row r="211" spans="1:6" s="14" customFormat="1" x14ac:dyDescent="0.25">
      <c r="A211" s="2" t="s">
        <v>65</v>
      </c>
    </row>
    <row r="212" spans="1:6" s="14" customFormat="1" ht="30" x14ac:dyDescent="0.25">
      <c r="A212" s="4" t="s">
        <v>66</v>
      </c>
      <c r="B212" s="4" t="s">
        <v>16</v>
      </c>
      <c r="C212" s="4" t="s">
        <v>3</v>
      </c>
      <c r="D212" s="23" t="s">
        <v>398</v>
      </c>
      <c r="E212" s="23" t="s">
        <v>399</v>
      </c>
      <c r="F212" s="23" t="s">
        <v>400</v>
      </c>
    </row>
    <row r="213" spans="1:6" s="14" customFormat="1" x14ac:dyDescent="0.25">
      <c r="A213" s="4" t="s">
        <v>67</v>
      </c>
      <c r="B213" s="4">
        <v>300</v>
      </c>
      <c r="C213" s="4">
        <v>10</v>
      </c>
      <c r="D213" s="24">
        <v>7</v>
      </c>
      <c r="E213" s="25"/>
      <c r="F213" s="26">
        <f t="shared" ref="F213:F217" si="16">D213*E213</f>
        <v>0</v>
      </c>
    </row>
    <row r="214" spans="1:6" s="14" customFormat="1" x14ac:dyDescent="0.25">
      <c r="A214" s="4" t="s">
        <v>67</v>
      </c>
      <c r="B214" s="4">
        <v>240</v>
      </c>
      <c r="C214" s="4">
        <v>10</v>
      </c>
      <c r="D214" s="24">
        <v>8</v>
      </c>
      <c r="E214" s="25"/>
      <c r="F214" s="26">
        <f t="shared" si="16"/>
        <v>0</v>
      </c>
    </row>
    <row r="215" spans="1:6" s="14" customFormat="1" x14ac:dyDescent="0.25">
      <c r="A215" s="4" t="s">
        <v>68</v>
      </c>
      <c r="B215" s="4">
        <v>150</v>
      </c>
      <c r="C215" s="4">
        <v>10</v>
      </c>
      <c r="D215" s="24">
        <v>7</v>
      </c>
      <c r="E215" s="25"/>
      <c r="F215" s="26">
        <f t="shared" si="16"/>
        <v>0</v>
      </c>
    </row>
    <row r="216" spans="1:6" s="14" customFormat="1" x14ac:dyDescent="0.25">
      <c r="A216" s="4" t="s">
        <v>68</v>
      </c>
      <c r="B216" s="4">
        <v>250</v>
      </c>
      <c r="C216" s="4">
        <v>10</v>
      </c>
      <c r="D216" s="24">
        <v>4</v>
      </c>
      <c r="E216" s="25"/>
      <c r="F216" s="26">
        <f t="shared" si="16"/>
        <v>0</v>
      </c>
    </row>
    <row r="217" spans="1:6" s="14" customFormat="1" x14ac:dyDescent="0.25">
      <c r="A217" s="4" t="s">
        <v>68</v>
      </c>
      <c r="B217" s="4">
        <v>350</v>
      </c>
      <c r="C217" s="4">
        <v>10</v>
      </c>
      <c r="D217" s="24">
        <v>7</v>
      </c>
      <c r="E217" s="25"/>
      <c r="F217" s="26">
        <f t="shared" si="16"/>
        <v>0</v>
      </c>
    </row>
    <row r="218" spans="1:6" s="14" customFormat="1" x14ac:dyDescent="0.25"/>
    <row r="219" spans="1:6" s="14" customFormat="1" x14ac:dyDescent="0.25">
      <c r="A219" s="2" t="s">
        <v>69</v>
      </c>
    </row>
    <row r="220" spans="1:6" s="14" customFormat="1" ht="30" x14ac:dyDescent="0.25">
      <c r="A220" s="4" t="s">
        <v>70</v>
      </c>
      <c r="B220" s="23" t="s">
        <v>398</v>
      </c>
      <c r="C220" s="23" t="s">
        <v>399</v>
      </c>
      <c r="D220" s="23" t="s">
        <v>400</v>
      </c>
    </row>
    <row r="221" spans="1:6" s="14" customFormat="1" x14ac:dyDescent="0.25">
      <c r="A221" s="4" t="s">
        <v>71</v>
      </c>
      <c r="B221" s="24">
        <v>3</v>
      </c>
      <c r="C221" s="25"/>
      <c r="D221" s="26">
        <f t="shared" ref="D221" si="17">B221*C221</f>
        <v>0</v>
      </c>
    </row>
    <row r="222" spans="1:6" s="14" customFormat="1" x14ac:dyDescent="0.25"/>
    <row r="223" spans="1:6" s="14" customFormat="1" x14ac:dyDescent="0.25">
      <c r="A223" s="2" t="s">
        <v>72</v>
      </c>
    </row>
    <row r="224" spans="1:6" s="14" customFormat="1" ht="30" x14ac:dyDescent="0.25">
      <c r="A224" s="4" t="s">
        <v>70</v>
      </c>
      <c r="B224" s="23" t="s">
        <v>398</v>
      </c>
      <c r="C224" s="23" t="s">
        <v>399</v>
      </c>
      <c r="D224" s="23" t="s">
        <v>400</v>
      </c>
    </row>
    <row r="225" spans="1:6" s="14" customFormat="1" x14ac:dyDescent="0.25">
      <c r="A225" s="4" t="s">
        <v>73</v>
      </c>
      <c r="B225" s="24">
        <v>4</v>
      </c>
      <c r="C225" s="25"/>
      <c r="D225" s="26">
        <f t="shared" ref="D225" si="18">B225*C225</f>
        <v>0</v>
      </c>
    </row>
    <row r="226" spans="1:6" s="14" customFormat="1" x14ac:dyDescent="0.25"/>
    <row r="227" spans="1:6" s="14" customFormat="1" x14ac:dyDescent="0.25">
      <c r="A227" s="2" t="s">
        <v>381</v>
      </c>
    </row>
    <row r="228" spans="1:6" s="14" customFormat="1" ht="30" x14ac:dyDescent="0.25">
      <c r="A228" s="4" t="s">
        <v>15</v>
      </c>
      <c r="B228" s="4" t="s">
        <v>0</v>
      </c>
      <c r="C228" s="4" t="s">
        <v>4</v>
      </c>
      <c r="D228" s="23" t="s">
        <v>398</v>
      </c>
      <c r="E228" s="23" t="s">
        <v>399</v>
      </c>
      <c r="F228" s="23" t="s">
        <v>400</v>
      </c>
    </row>
    <row r="229" spans="1:6" s="14" customFormat="1" x14ac:dyDescent="0.25">
      <c r="A229" s="4" t="s">
        <v>5</v>
      </c>
      <c r="B229" s="4">
        <v>250</v>
      </c>
      <c r="C229" s="4">
        <v>25</v>
      </c>
      <c r="D229" s="24">
        <v>2</v>
      </c>
      <c r="E229" s="25"/>
      <c r="F229" s="26">
        <f t="shared" ref="F229:F236" si="19">D229*E229</f>
        <v>0</v>
      </c>
    </row>
    <row r="230" spans="1:6" s="14" customFormat="1" x14ac:dyDescent="0.25">
      <c r="A230" s="4" t="s">
        <v>7</v>
      </c>
      <c r="B230" s="4">
        <v>250</v>
      </c>
      <c r="C230" s="4">
        <v>25</v>
      </c>
      <c r="D230" s="24">
        <v>6</v>
      </c>
      <c r="E230" s="25"/>
      <c r="F230" s="26">
        <f t="shared" si="19"/>
        <v>0</v>
      </c>
    </row>
    <row r="231" spans="1:6" s="14" customFormat="1" x14ac:dyDescent="0.25">
      <c r="A231" s="4" t="s">
        <v>10</v>
      </c>
      <c r="B231" s="4">
        <v>250</v>
      </c>
      <c r="C231" s="4">
        <v>25</v>
      </c>
      <c r="D231" s="24">
        <v>8</v>
      </c>
      <c r="E231" s="25"/>
      <c r="F231" s="26">
        <f t="shared" si="19"/>
        <v>0</v>
      </c>
    </row>
    <row r="232" spans="1:6" s="14" customFormat="1" x14ac:dyDescent="0.25">
      <c r="A232" s="4" t="s">
        <v>8</v>
      </c>
      <c r="B232" s="4">
        <v>250</v>
      </c>
      <c r="C232" s="4">
        <v>25</v>
      </c>
      <c r="D232" s="24">
        <v>9</v>
      </c>
      <c r="E232" s="25"/>
      <c r="F232" s="26">
        <f t="shared" si="19"/>
        <v>0</v>
      </c>
    </row>
    <row r="233" spans="1:6" s="14" customFormat="1" x14ac:dyDescent="0.25">
      <c r="A233" s="4" t="s">
        <v>5</v>
      </c>
      <c r="B233" s="4">
        <v>500</v>
      </c>
      <c r="C233" s="4">
        <v>100</v>
      </c>
      <c r="D233" s="24">
        <v>3</v>
      </c>
      <c r="E233" s="25"/>
      <c r="F233" s="26">
        <f t="shared" si="19"/>
        <v>0</v>
      </c>
    </row>
    <row r="234" spans="1:6" s="14" customFormat="1" x14ac:dyDescent="0.25">
      <c r="A234" s="4" t="s">
        <v>7</v>
      </c>
      <c r="B234" s="4">
        <v>500</v>
      </c>
      <c r="C234" s="4">
        <v>100</v>
      </c>
      <c r="D234" s="24">
        <v>7</v>
      </c>
      <c r="E234" s="25"/>
      <c r="F234" s="26">
        <f t="shared" si="19"/>
        <v>0</v>
      </c>
    </row>
    <row r="235" spans="1:6" s="14" customFormat="1" x14ac:dyDescent="0.25">
      <c r="A235" s="4" t="s">
        <v>10</v>
      </c>
      <c r="B235" s="4">
        <v>500</v>
      </c>
      <c r="C235" s="4">
        <v>100</v>
      </c>
      <c r="D235" s="24">
        <v>9</v>
      </c>
      <c r="E235" s="25"/>
      <c r="F235" s="26">
        <f t="shared" si="19"/>
        <v>0</v>
      </c>
    </row>
    <row r="236" spans="1:6" s="14" customFormat="1" x14ac:dyDescent="0.25">
      <c r="A236" s="4" t="s">
        <v>8</v>
      </c>
      <c r="B236" s="4">
        <v>500</v>
      </c>
      <c r="C236" s="4">
        <v>100</v>
      </c>
      <c r="D236" s="24">
        <v>7</v>
      </c>
      <c r="E236" s="25"/>
      <c r="F236" s="26">
        <f t="shared" si="19"/>
        <v>0</v>
      </c>
    </row>
    <row r="237" spans="1:6" s="14" customFormat="1" x14ac:dyDescent="0.25"/>
    <row r="238" spans="1:6" s="14" customFormat="1" x14ac:dyDescent="0.25">
      <c r="A238" s="2" t="s">
        <v>74</v>
      </c>
    </row>
    <row r="239" spans="1:6" s="14" customFormat="1" ht="30" x14ac:dyDescent="0.25">
      <c r="A239" s="4" t="s">
        <v>15</v>
      </c>
      <c r="B239" s="4" t="s">
        <v>0</v>
      </c>
      <c r="C239" s="23" t="s">
        <v>398</v>
      </c>
      <c r="D239" s="23" t="s">
        <v>399</v>
      </c>
      <c r="E239" s="23" t="s">
        <v>400</v>
      </c>
    </row>
    <row r="240" spans="1:6" s="14" customFormat="1" x14ac:dyDescent="0.25">
      <c r="A240" s="4" t="s">
        <v>7</v>
      </c>
      <c r="B240" s="4">
        <v>250</v>
      </c>
      <c r="C240" s="24">
        <v>9</v>
      </c>
      <c r="D240" s="25"/>
      <c r="E240" s="26">
        <f t="shared" ref="E240:E247" si="20">C240*D240</f>
        <v>0</v>
      </c>
    </row>
    <row r="241" spans="1:7" s="14" customFormat="1" x14ac:dyDescent="0.25">
      <c r="A241" s="4" t="s">
        <v>9</v>
      </c>
      <c r="B241" s="4">
        <v>250</v>
      </c>
      <c r="C241" s="24">
        <v>10</v>
      </c>
      <c r="D241" s="25"/>
      <c r="E241" s="26">
        <f t="shared" si="20"/>
        <v>0</v>
      </c>
    </row>
    <row r="242" spans="1:7" s="14" customFormat="1" x14ac:dyDescent="0.25">
      <c r="A242" s="4" t="s">
        <v>8</v>
      </c>
      <c r="B242" s="4">
        <v>250</v>
      </c>
      <c r="C242" s="24">
        <v>2</v>
      </c>
      <c r="D242" s="25"/>
      <c r="E242" s="26">
        <f t="shared" si="20"/>
        <v>0</v>
      </c>
    </row>
    <row r="243" spans="1:7" s="14" customFormat="1" x14ac:dyDescent="0.25">
      <c r="A243" s="4" t="s">
        <v>10</v>
      </c>
      <c r="B243" s="4">
        <v>250</v>
      </c>
      <c r="C243" s="24">
        <v>6</v>
      </c>
      <c r="D243" s="25"/>
      <c r="E243" s="26">
        <f t="shared" si="20"/>
        <v>0</v>
      </c>
    </row>
    <row r="244" spans="1:7" s="14" customFormat="1" x14ac:dyDescent="0.25">
      <c r="A244" s="4" t="s">
        <v>7</v>
      </c>
      <c r="B244" s="4">
        <v>500</v>
      </c>
      <c r="C244" s="24">
        <v>4</v>
      </c>
      <c r="D244" s="25"/>
      <c r="E244" s="26">
        <f t="shared" si="20"/>
        <v>0</v>
      </c>
    </row>
    <row r="245" spans="1:7" s="14" customFormat="1" x14ac:dyDescent="0.25">
      <c r="A245" s="4" t="s">
        <v>9</v>
      </c>
      <c r="B245" s="4">
        <v>500</v>
      </c>
      <c r="C245" s="24">
        <v>8</v>
      </c>
      <c r="D245" s="25"/>
      <c r="E245" s="26">
        <f t="shared" si="20"/>
        <v>0</v>
      </c>
    </row>
    <row r="246" spans="1:7" s="14" customFormat="1" x14ac:dyDescent="0.25">
      <c r="A246" s="4" t="s">
        <v>8</v>
      </c>
      <c r="B246" s="4">
        <v>500</v>
      </c>
      <c r="C246" s="24">
        <v>9</v>
      </c>
      <c r="D246" s="25"/>
      <c r="E246" s="26">
        <f t="shared" si="20"/>
        <v>0</v>
      </c>
    </row>
    <row r="247" spans="1:7" s="14" customFormat="1" x14ac:dyDescent="0.25">
      <c r="A247" s="4" t="s">
        <v>10</v>
      </c>
      <c r="B247" s="4">
        <v>500</v>
      </c>
      <c r="C247" s="24">
        <v>3</v>
      </c>
      <c r="D247" s="25"/>
      <c r="E247" s="26">
        <f t="shared" si="20"/>
        <v>0</v>
      </c>
    </row>
    <row r="248" spans="1:7" s="14" customFormat="1" x14ac:dyDescent="0.25"/>
    <row r="249" spans="1:7" s="14" customFormat="1" ht="45" customHeight="1" x14ac:dyDescent="0.25">
      <c r="A249" s="32" t="s">
        <v>75</v>
      </c>
      <c r="B249" s="33"/>
      <c r="C249" s="33"/>
      <c r="D249" s="33"/>
      <c r="E249" s="33"/>
      <c r="F249" s="33"/>
      <c r="G249" s="33"/>
    </row>
    <row r="250" spans="1:7" s="14" customFormat="1" ht="30" x14ac:dyDescent="0.25">
      <c r="A250" s="4" t="s">
        <v>0</v>
      </c>
      <c r="B250" s="4" t="s">
        <v>82</v>
      </c>
      <c r="C250" s="23" t="s">
        <v>398</v>
      </c>
      <c r="D250" s="23" t="s">
        <v>399</v>
      </c>
      <c r="E250" s="23" t="s">
        <v>400</v>
      </c>
    </row>
    <row r="251" spans="1:7" s="14" customFormat="1" x14ac:dyDescent="0.25">
      <c r="A251" s="4">
        <v>250</v>
      </c>
      <c r="B251" s="4" t="s">
        <v>77</v>
      </c>
      <c r="C251" s="24">
        <v>2</v>
      </c>
      <c r="D251" s="25"/>
      <c r="E251" s="26">
        <f t="shared" ref="E251:E262" si="21">C251*D251</f>
        <v>0</v>
      </c>
    </row>
    <row r="252" spans="1:7" s="14" customFormat="1" x14ac:dyDescent="0.25">
      <c r="A252" s="4">
        <v>500</v>
      </c>
      <c r="B252" s="4" t="s">
        <v>77</v>
      </c>
      <c r="C252" s="24">
        <v>3</v>
      </c>
      <c r="D252" s="25"/>
      <c r="E252" s="26">
        <f t="shared" si="21"/>
        <v>0</v>
      </c>
    </row>
    <row r="253" spans="1:7" s="14" customFormat="1" x14ac:dyDescent="0.25">
      <c r="A253" s="4">
        <v>1000</v>
      </c>
      <c r="B253" s="4" t="s">
        <v>77</v>
      </c>
      <c r="C253" s="24">
        <v>6</v>
      </c>
      <c r="D253" s="25"/>
      <c r="E253" s="26">
        <f t="shared" si="21"/>
        <v>0</v>
      </c>
    </row>
    <row r="254" spans="1:7" s="14" customFormat="1" ht="30" x14ac:dyDescent="0.25">
      <c r="A254" s="4">
        <v>250</v>
      </c>
      <c r="B254" s="4" t="s">
        <v>78</v>
      </c>
      <c r="C254" s="24">
        <v>5</v>
      </c>
      <c r="D254" s="25"/>
      <c r="E254" s="26">
        <f t="shared" si="21"/>
        <v>0</v>
      </c>
    </row>
    <row r="255" spans="1:7" s="14" customFormat="1" ht="30" x14ac:dyDescent="0.25">
      <c r="A255" s="4">
        <v>500</v>
      </c>
      <c r="B255" s="4" t="s">
        <v>78</v>
      </c>
      <c r="C255" s="24">
        <v>9</v>
      </c>
      <c r="D255" s="25"/>
      <c r="E255" s="26">
        <f t="shared" si="21"/>
        <v>0</v>
      </c>
    </row>
    <row r="256" spans="1:7" s="14" customFormat="1" ht="30" x14ac:dyDescent="0.25">
      <c r="A256" s="4">
        <v>1000</v>
      </c>
      <c r="B256" s="4" t="s">
        <v>78</v>
      </c>
      <c r="C256" s="24">
        <v>5</v>
      </c>
      <c r="D256" s="25"/>
      <c r="E256" s="26">
        <f t="shared" si="21"/>
        <v>0</v>
      </c>
    </row>
    <row r="257" spans="1:7" s="14" customFormat="1" x14ac:dyDescent="0.25">
      <c r="A257" s="4">
        <v>250</v>
      </c>
      <c r="B257" s="4" t="s">
        <v>79</v>
      </c>
      <c r="C257" s="24">
        <v>5</v>
      </c>
      <c r="D257" s="25"/>
      <c r="E257" s="26">
        <f t="shared" si="21"/>
        <v>0</v>
      </c>
    </row>
    <row r="258" spans="1:7" s="14" customFormat="1" x14ac:dyDescent="0.25">
      <c r="A258" s="4">
        <v>500</v>
      </c>
      <c r="B258" s="4" t="s">
        <v>79</v>
      </c>
      <c r="C258" s="24">
        <v>10</v>
      </c>
      <c r="D258" s="25"/>
      <c r="E258" s="26">
        <f t="shared" si="21"/>
        <v>0</v>
      </c>
    </row>
    <row r="259" spans="1:7" s="14" customFormat="1" x14ac:dyDescent="0.25">
      <c r="A259" s="4">
        <v>1000</v>
      </c>
      <c r="B259" s="4" t="s">
        <v>79</v>
      </c>
      <c r="C259" s="24">
        <v>3</v>
      </c>
      <c r="D259" s="25"/>
      <c r="E259" s="26">
        <f t="shared" si="21"/>
        <v>0</v>
      </c>
    </row>
    <row r="260" spans="1:7" s="14" customFormat="1" ht="30" x14ac:dyDescent="0.25">
      <c r="A260" s="4">
        <v>250</v>
      </c>
      <c r="B260" s="4" t="s">
        <v>80</v>
      </c>
      <c r="C260" s="24">
        <v>8</v>
      </c>
      <c r="D260" s="25"/>
      <c r="E260" s="26">
        <f t="shared" si="21"/>
        <v>0</v>
      </c>
    </row>
    <row r="261" spans="1:7" s="14" customFormat="1" ht="30" x14ac:dyDescent="0.25">
      <c r="A261" s="4">
        <v>500</v>
      </c>
      <c r="B261" s="4" t="s">
        <v>80</v>
      </c>
      <c r="C261" s="24">
        <v>2</v>
      </c>
      <c r="D261" s="25"/>
      <c r="E261" s="26">
        <f t="shared" si="21"/>
        <v>0</v>
      </c>
    </row>
    <row r="262" spans="1:7" s="14" customFormat="1" ht="30" x14ac:dyDescent="0.25">
      <c r="A262" s="4">
        <v>1000</v>
      </c>
      <c r="B262" s="4" t="s">
        <v>80</v>
      </c>
      <c r="C262" s="24">
        <v>2</v>
      </c>
      <c r="D262" s="25"/>
      <c r="E262" s="26">
        <f t="shared" si="21"/>
        <v>0</v>
      </c>
    </row>
    <row r="263" spans="1:7" s="14" customFormat="1" x14ac:dyDescent="0.25">
      <c r="A263" s="14" t="s">
        <v>81</v>
      </c>
    </row>
    <row r="264" spans="1:7" s="14" customFormat="1" x14ac:dyDescent="0.25"/>
    <row r="265" spans="1:7" s="14" customFormat="1" x14ac:dyDescent="0.25">
      <c r="A265" s="2" t="s">
        <v>83</v>
      </c>
    </row>
    <row r="266" spans="1:7" s="14" customFormat="1" ht="45" x14ac:dyDescent="0.25">
      <c r="A266" s="4" t="s">
        <v>0</v>
      </c>
      <c r="B266" s="4" t="s">
        <v>84</v>
      </c>
      <c r="C266" s="23" t="s">
        <v>398</v>
      </c>
      <c r="D266" s="23" t="s">
        <v>399</v>
      </c>
      <c r="E266" s="23" t="s">
        <v>400</v>
      </c>
    </row>
    <row r="267" spans="1:7" s="14" customFormat="1" x14ac:dyDescent="0.25">
      <c r="A267" s="4">
        <v>500</v>
      </c>
      <c r="B267" s="4">
        <v>28</v>
      </c>
      <c r="C267" s="24">
        <v>5</v>
      </c>
      <c r="D267" s="25"/>
      <c r="E267" s="26">
        <f t="shared" ref="E267:E268" si="22">C267*D267</f>
        <v>0</v>
      </c>
    </row>
    <row r="268" spans="1:7" s="14" customFormat="1" x14ac:dyDescent="0.25">
      <c r="A268" s="4">
        <v>1000</v>
      </c>
      <c r="B268" s="4">
        <v>38</v>
      </c>
      <c r="C268" s="24">
        <v>3</v>
      </c>
      <c r="D268" s="25"/>
      <c r="E268" s="26">
        <f t="shared" si="22"/>
        <v>0</v>
      </c>
    </row>
    <row r="269" spans="1:7" s="14" customFormat="1" x14ac:dyDescent="0.25"/>
    <row r="270" spans="1:7" s="14" customFormat="1" ht="77.25" customHeight="1" x14ac:dyDescent="0.25">
      <c r="A270" s="32" t="s">
        <v>85</v>
      </c>
      <c r="B270" s="33"/>
      <c r="C270" s="33"/>
      <c r="D270" s="33"/>
      <c r="E270" s="33"/>
      <c r="F270" s="33"/>
      <c r="G270" s="33"/>
    </row>
    <row r="271" spans="1:7" s="14" customFormat="1" ht="30" x14ac:dyDescent="0.25">
      <c r="A271" s="4" t="s">
        <v>0</v>
      </c>
      <c r="B271" s="4" t="s">
        <v>66</v>
      </c>
      <c r="C271" s="4" t="s">
        <v>76</v>
      </c>
      <c r="D271" s="23" t="s">
        <v>398</v>
      </c>
      <c r="E271" s="23" t="s">
        <v>399</v>
      </c>
      <c r="F271" s="23" t="s">
        <v>400</v>
      </c>
    </row>
    <row r="272" spans="1:7" s="14" customFormat="1" ht="30" x14ac:dyDescent="0.25">
      <c r="A272" s="4">
        <v>250</v>
      </c>
      <c r="B272" s="4" t="s">
        <v>86</v>
      </c>
      <c r="C272" s="4" t="s">
        <v>80</v>
      </c>
      <c r="D272" s="24">
        <v>10</v>
      </c>
      <c r="E272" s="25"/>
      <c r="F272" s="26">
        <f t="shared" ref="F272:F277" si="23">D272*E272</f>
        <v>0</v>
      </c>
    </row>
    <row r="273" spans="1:7" s="14" customFormat="1" ht="30" x14ac:dyDescent="0.25">
      <c r="A273" s="4">
        <v>250</v>
      </c>
      <c r="B273" s="4" t="s">
        <v>86</v>
      </c>
      <c r="C273" s="4" t="s">
        <v>78</v>
      </c>
      <c r="D273" s="24">
        <v>2</v>
      </c>
      <c r="E273" s="25"/>
      <c r="F273" s="26">
        <f t="shared" si="23"/>
        <v>0</v>
      </c>
    </row>
    <row r="274" spans="1:7" s="14" customFormat="1" ht="30" x14ac:dyDescent="0.25">
      <c r="A274" s="4">
        <v>250</v>
      </c>
      <c r="B274" s="4" t="s">
        <v>86</v>
      </c>
      <c r="C274" s="4" t="s">
        <v>87</v>
      </c>
      <c r="D274" s="24">
        <v>4</v>
      </c>
      <c r="E274" s="25"/>
      <c r="F274" s="26">
        <f t="shared" si="23"/>
        <v>0</v>
      </c>
    </row>
    <row r="275" spans="1:7" s="14" customFormat="1" ht="30" x14ac:dyDescent="0.25">
      <c r="A275" s="4">
        <v>250</v>
      </c>
      <c r="B275" s="4" t="s">
        <v>86</v>
      </c>
      <c r="C275" s="4" t="s">
        <v>88</v>
      </c>
      <c r="D275" s="24">
        <v>9</v>
      </c>
      <c r="E275" s="25"/>
      <c r="F275" s="26">
        <f t="shared" si="23"/>
        <v>0</v>
      </c>
    </row>
    <row r="276" spans="1:7" s="14" customFormat="1" x14ac:dyDescent="0.25">
      <c r="A276" s="4">
        <v>250</v>
      </c>
      <c r="B276" s="4" t="s">
        <v>86</v>
      </c>
      <c r="C276" s="4" t="s">
        <v>79</v>
      </c>
      <c r="D276" s="24">
        <v>8</v>
      </c>
      <c r="E276" s="25"/>
      <c r="F276" s="26">
        <f t="shared" si="23"/>
        <v>0</v>
      </c>
    </row>
    <row r="277" spans="1:7" s="14" customFormat="1" x14ac:dyDescent="0.25">
      <c r="A277" s="4">
        <v>250</v>
      </c>
      <c r="B277" s="4" t="s">
        <v>67</v>
      </c>
      <c r="C277" s="4" t="s">
        <v>77</v>
      </c>
      <c r="D277" s="24">
        <v>8</v>
      </c>
      <c r="E277" s="25"/>
      <c r="F277" s="26">
        <f t="shared" si="23"/>
        <v>0</v>
      </c>
    </row>
    <row r="278" spans="1:7" s="14" customFormat="1" x14ac:dyDescent="0.25"/>
    <row r="279" spans="1:7" s="14" customFormat="1" ht="17.25" customHeight="1" x14ac:dyDescent="0.25"/>
    <row r="280" spans="1:7" s="14" customFormat="1" ht="46.5" customHeight="1" x14ac:dyDescent="0.25">
      <c r="A280" s="32" t="s">
        <v>90</v>
      </c>
      <c r="B280" s="33"/>
      <c r="C280" s="33"/>
      <c r="D280" s="33"/>
      <c r="E280" s="33"/>
      <c r="F280" s="33"/>
      <c r="G280" s="33"/>
    </row>
    <row r="281" spans="1:7" s="14" customFormat="1" ht="46.5" customHeight="1" x14ac:dyDescent="0.25">
      <c r="A281" s="4" t="s">
        <v>0</v>
      </c>
      <c r="B281" s="4" t="s">
        <v>91</v>
      </c>
      <c r="C281" s="4" t="s">
        <v>92</v>
      </c>
      <c r="D281" s="4" t="s">
        <v>89</v>
      </c>
      <c r="E281" s="23" t="s">
        <v>398</v>
      </c>
      <c r="F281" s="23" t="s">
        <v>399</v>
      </c>
      <c r="G281" s="23" t="s">
        <v>400</v>
      </c>
    </row>
    <row r="282" spans="1:7" s="14" customFormat="1" ht="46.5" customHeight="1" x14ac:dyDescent="0.25">
      <c r="A282" s="4">
        <v>50</v>
      </c>
      <c r="B282" s="4">
        <v>36</v>
      </c>
      <c r="C282" s="4">
        <v>77</v>
      </c>
      <c r="D282" s="4">
        <v>27</v>
      </c>
      <c r="E282" s="24">
        <v>4</v>
      </c>
      <c r="F282" s="25"/>
      <c r="G282" s="26">
        <f t="shared" ref="G282:G287" si="24">E282*F282</f>
        <v>0</v>
      </c>
    </row>
    <row r="283" spans="1:7" s="14" customFormat="1" ht="46.5" customHeight="1" x14ac:dyDescent="0.25">
      <c r="A283" s="4">
        <v>100</v>
      </c>
      <c r="B283" s="4">
        <v>51</v>
      </c>
      <c r="C283" s="4">
        <v>80</v>
      </c>
      <c r="D283" s="4">
        <v>37</v>
      </c>
      <c r="E283" s="24">
        <v>3</v>
      </c>
      <c r="F283" s="25"/>
      <c r="G283" s="26">
        <f t="shared" si="24"/>
        <v>0</v>
      </c>
    </row>
    <row r="284" spans="1:7" s="14" customFormat="1" ht="46.5" customHeight="1" x14ac:dyDescent="0.25">
      <c r="A284" s="4">
        <v>150</v>
      </c>
      <c r="B284" s="4">
        <v>51</v>
      </c>
      <c r="C284" s="4">
        <v>108</v>
      </c>
      <c r="D284" s="4">
        <v>37</v>
      </c>
      <c r="E284" s="24">
        <v>4</v>
      </c>
      <c r="F284" s="25"/>
      <c r="G284" s="26">
        <f t="shared" si="24"/>
        <v>0</v>
      </c>
    </row>
    <row r="285" spans="1:7" s="14" customFormat="1" ht="46.5" customHeight="1" x14ac:dyDescent="0.25">
      <c r="A285" s="4">
        <v>250</v>
      </c>
      <c r="B285" s="4">
        <v>60</v>
      </c>
      <c r="C285" s="4">
        <v>125</v>
      </c>
      <c r="D285" s="4">
        <v>37</v>
      </c>
      <c r="E285" s="24">
        <v>4</v>
      </c>
      <c r="F285" s="25"/>
      <c r="G285" s="26">
        <f t="shared" si="24"/>
        <v>0</v>
      </c>
    </row>
    <row r="286" spans="1:7" s="14" customFormat="1" ht="46.5" customHeight="1" x14ac:dyDescent="0.25">
      <c r="A286" s="4">
        <v>500</v>
      </c>
      <c r="B286" s="4">
        <v>80</v>
      </c>
      <c r="C286" s="4">
        <v>136</v>
      </c>
      <c r="D286" s="4">
        <v>58</v>
      </c>
      <c r="E286" s="24">
        <v>9</v>
      </c>
      <c r="F286" s="25"/>
      <c r="G286" s="26">
        <f t="shared" si="24"/>
        <v>0</v>
      </c>
    </row>
    <row r="287" spans="1:7" s="14" customFormat="1" ht="46.5" customHeight="1" x14ac:dyDescent="0.25">
      <c r="A287" s="4">
        <v>1000</v>
      </c>
      <c r="B287" s="4">
        <v>101</v>
      </c>
      <c r="C287" s="4">
        <v>174</v>
      </c>
      <c r="D287" s="4">
        <v>58</v>
      </c>
      <c r="E287" s="24">
        <v>2</v>
      </c>
      <c r="F287" s="25"/>
      <c r="G287" s="26">
        <f t="shared" si="24"/>
        <v>0</v>
      </c>
    </row>
    <row r="288" spans="1:7" s="14" customFormat="1" ht="46.5" customHeight="1" x14ac:dyDescent="0.25"/>
    <row r="289" spans="1:7" s="14" customFormat="1" ht="46.5" customHeight="1" x14ac:dyDescent="0.25">
      <c r="A289" s="32" t="s">
        <v>93</v>
      </c>
      <c r="B289" s="33"/>
      <c r="C289" s="33"/>
      <c r="D289" s="33"/>
      <c r="E289" s="33"/>
      <c r="F289" s="33"/>
      <c r="G289" s="33"/>
    </row>
    <row r="290" spans="1:7" s="14" customFormat="1" ht="46.5" customHeight="1" x14ac:dyDescent="0.25">
      <c r="A290" s="4" t="s">
        <v>0</v>
      </c>
      <c r="B290" s="4" t="s">
        <v>91</v>
      </c>
      <c r="C290" s="4" t="s">
        <v>2</v>
      </c>
      <c r="D290" s="4" t="s">
        <v>94</v>
      </c>
      <c r="E290" s="23" t="s">
        <v>398</v>
      </c>
      <c r="F290" s="23" t="s">
        <v>399</v>
      </c>
      <c r="G290" s="23" t="s">
        <v>400</v>
      </c>
    </row>
    <row r="291" spans="1:7" s="14" customFormat="1" ht="46.5" customHeight="1" x14ac:dyDescent="0.25">
      <c r="A291" s="4">
        <v>50</v>
      </c>
      <c r="B291" s="4">
        <v>40</v>
      </c>
      <c r="C291" s="4">
        <v>77</v>
      </c>
      <c r="D291" s="4">
        <v>32</v>
      </c>
      <c r="E291" s="24">
        <v>9</v>
      </c>
      <c r="F291" s="25"/>
      <c r="G291" s="26">
        <f t="shared" ref="G291:G295" si="25">E291*F291</f>
        <v>0</v>
      </c>
    </row>
    <row r="292" spans="1:7" s="14" customFormat="1" ht="46.5" customHeight="1" x14ac:dyDescent="0.25">
      <c r="A292" s="4">
        <v>100</v>
      </c>
      <c r="B292" s="4">
        <v>48</v>
      </c>
      <c r="C292" s="4">
        <v>92</v>
      </c>
      <c r="D292" s="4">
        <v>32</v>
      </c>
      <c r="E292" s="24">
        <v>7</v>
      </c>
      <c r="F292" s="25"/>
      <c r="G292" s="26">
        <f t="shared" si="25"/>
        <v>0</v>
      </c>
    </row>
    <row r="293" spans="1:7" s="14" customFormat="1" ht="46.5" customHeight="1" x14ac:dyDescent="0.25">
      <c r="A293" s="4">
        <v>250</v>
      </c>
      <c r="B293" s="4">
        <v>64</v>
      </c>
      <c r="C293" s="4">
        <v>123</v>
      </c>
      <c r="D293" s="4">
        <v>40</v>
      </c>
      <c r="E293" s="24">
        <v>9</v>
      </c>
      <c r="F293" s="25"/>
      <c r="G293" s="26">
        <f t="shared" si="25"/>
        <v>0</v>
      </c>
    </row>
    <row r="294" spans="1:7" s="14" customFormat="1" x14ac:dyDescent="0.25">
      <c r="A294" s="4">
        <v>500</v>
      </c>
      <c r="B294" s="4">
        <v>75</v>
      </c>
      <c r="C294" s="4">
        <v>153</v>
      </c>
      <c r="D294" s="4">
        <v>50</v>
      </c>
      <c r="E294" s="24">
        <v>8</v>
      </c>
      <c r="F294" s="25"/>
      <c r="G294" s="26">
        <f t="shared" si="25"/>
        <v>0</v>
      </c>
    </row>
    <row r="295" spans="1:7" s="14" customFormat="1" x14ac:dyDescent="0.25">
      <c r="A295" s="4">
        <v>1000</v>
      </c>
      <c r="B295" s="4">
        <v>94</v>
      </c>
      <c r="C295" s="4">
        <v>202</v>
      </c>
      <c r="D295" s="4">
        <v>65</v>
      </c>
      <c r="E295" s="24">
        <v>9</v>
      </c>
      <c r="F295" s="25"/>
      <c r="G295" s="26">
        <f t="shared" si="25"/>
        <v>0</v>
      </c>
    </row>
    <row r="296" spans="1:7" s="14" customFormat="1" x14ac:dyDescent="0.25"/>
    <row r="297" spans="1:7" s="14" customFormat="1" ht="56.25" customHeight="1" x14ac:dyDescent="0.25">
      <c r="A297" s="32" t="s">
        <v>95</v>
      </c>
      <c r="B297" s="33"/>
      <c r="C297" s="33"/>
      <c r="D297" s="33"/>
      <c r="E297" s="33"/>
      <c r="F297" s="33"/>
      <c r="G297" s="33"/>
    </row>
    <row r="298" spans="1:7" s="14" customFormat="1" ht="45" x14ac:dyDescent="0.25">
      <c r="A298" s="4" t="s">
        <v>0</v>
      </c>
      <c r="B298" s="4" t="s">
        <v>84</v>
      </c>
      <c r="C298" s="23" t="s">
        <v>398</v>
      </c>
      <c r="D298" s="23" t="s">
        <v>399</v>
      </c>
      <c r="E298" s="23" t="s">
        <v>400</v>
      </c>
    </row>
    <row r="299" spans="1:7" s="14" customFormat="1" x14ac:dyDescent="0.25">
      <c r="A299" s="4">
        <v>30</v>
      </c>
      <c r="B299" s="4">
        <v>20</v>
      </c>
      <c r="C299" s="24">
        <v>7</v>
      </c>
      <c r="D299" s="25"/>
      <c r="E299" s="26">
        <f t="shared" ref="E299:E305" si="26">C299*D299</f>
        <v>0</v>
      </c>
    </row>
    <row r="300" spans="1:7" s="14" customFormat="1" x14ac:dyDescent="0.25">
      <c r="A300" s="4">
        <v>60</v>
      </c>
      <c r="B300" s="4">
        <v>24</v>
      </c>
      <c r="C300" s="24">
        <v>2</v>
      </c>
      <c r="D300" s="25"/>
      <c r="E300" s="26">
        <f t="shared" si="26"/>
        <v>0</v>
      </c>
    </row>
    <row r="301" spans="1:7" s="14" customFormat="1" x14ac:dyDescent="0.25">
      <c r="A301" s="4">
        <v>125</v>
      </c>
      <c r="B301" s="4">
        <v>38</v>
      </c>
      <c r="C301" s="24">
        <v>9</v>
      </c>
      <c r="D301" s="25"/>
      <c r="E301" s="26">
        <f t="shared" si="26"/>
        <v>0</v>
      </c>
    </row>
    <row r="302" spans="1:7" s="14" customFormat="1" x14ac:dyDescent="0.25">
      <c r="A302" s="4">
        <v>250</v>
      </c>
      <c r="B302" s="4">
        <v>38</v>
      </c>
      <c r="C302" s="24">
        <v>6</v>
      </c>
      <c r="D302" s="25"/>
      <c r="E302" s="26">
        <f t="shared" si="26"/>
        <v>0</v>
      </c>
    </row>
    <row r="303" spans="1:7" s="14" customFormat="1" x14ac:dyDescent="0.25">
      <c r="A303" s="4">
        <v>500</v>
      </c>
      <c r="B303" s="4">
        <v>38</v>
      </c>
      <c r="C303" s="24">
        <v>8</v>
      </c>
      <c r="D303" s="25"/>
      <c r="E303" s="26">
        <f t="shared" si="26"/>
        <v>0</v>
      </c>
    </row>
    <row r="304" spans="1:7" s="14" customFormat="1" x14ac:dyDescent="0.25">
      <c r="A304" s="4">
        <v>1000</v>
      </c>
      <c r="B304" s="4">
        <v>38</v>
      </c>
      <c r="C304" s="24">
        <v>4</v>
      </c>
      <c r="D304" s="25"/>
      <c r="E304" s="26">
        <f t="shared" si="26"/>
        <v>0</v>
      </c>
    </row>
    <row r="305" spans="1:7" s="14" customFormat="1" x14ac:dyDescent="0.25">
      <c r="A305" s="4">
        <v>2000</v>
      </c>
      <c r="B305" s="4">
        <v>53</v>
      </c>
      <c r="C305" s="24">
        <v>8</v>
      </c>
      <c r="D305" s="25"/>
      <c r="E305" s="26">
        <f t="shared" si="26"/>
        <v>0</v>
      </c>
    </row>
    <row r="306" spans="1:7" s="14" customFormat="1" x14ac:dyDescent="0.25"/>
    <row r="307" spans="1:7" s="14" customFormat="1" x14ac:dyDescent="0.25"/>
    <row r="308" spans="1:7" s="14" customFormat="1" ht="31.5" customHeight="1" x14ac:dyDescent="0.25">
      <c r="A308" s="32" t="s">
        <v>96</v>
      </c>
      <c r="B308" s="33"/>
      <c r="C308" s="33"/>
      <c r="D308" s="33"/>
      <c r="E308" s="33"/>
      <c r="F308" s="33"/>
      <c r="G308" s="33"/>
    </row>
    <row r="309" spans="1:7" s="14" customFormat="1" ht="30" x14ac:dyDescent="0.25">
      <c r="A309" s="4" t="s">
        <v>0</v>
      </c>
      <c r="B309" s="6" t="s">
        <v>97</v>
      </c>
      <c r="C309" s="4" t="s">
        <v>2</v>
      </c>
      <c r="D309" s="23" t="s">
        <v>398</v>
      </c>
      <c r="E309" s="23" t="s">
        <v>399</v>
      </c>
      <c r="F309" s="23" t="s">
        <v>400</v>
      </c>
    </row>
    <row r="310" spans="1:7" s="14" customFormat="1" x14ac:dyDescent="0.25">
      <c r="A310" s="4">
        <v>5</v>
      </c>
      <c r="B310" s="4">
        <v>45</v>
      </c>
      <c r="C310" s="4">
        <v>335</v>
      </c>
      <c r="D310" s="24">
        <v>4</v>
      </c>
      <c r="E310" s="25"/>
      <c r="F310" s="26">
        <f t="shared" ref="F310:F313" si="27">D310*E310</f>
        <v>0</v>
      </c>
    </row>
    <row r="311" spans="1:7" s="14" customFormat="1" x14ac:dyDescent="0.25">
      <c r="A311" s="4">
        <v>10</v>
      </c>
      <c r="B311" s="4">
        <v>55</v>
      </c>
      <c r="C311" s="4">
        <v>415</v>
      </c>
      <c r="D311" s="24">
        <v>6</v>
      </c>
      <c r="E311" s="25"/>
      <c r="F311" s="26">
        <f t="shared" si="27"/>
        <v>0</v>
      </c>
    </row>
    <row r="312" spans="1:7" s="14" customFormat="1" x14ac:dyDescent="0.25">
      <c r="A312" s="4">
        <v>25</v>
      </c>
      <c r="B312" s="4">
        <v>55</v>
      </c>
      <c r="C312" s="4">
        <v>525</v>
      </c>
      <c r="D312" s="24">
        <v>2</v>
      </c>
      <c r="E312" s="25"/>
      <c r="F312" s="26">
        <f t="shared" si="27"/>
        <v>0</v>
      </c>
    </row>
    <row r="313" spans="1:7" s="14" customFormat="1" x14ac:dyDescent="0.25">
      <c r="A313" s="4">
        <v>50</v>
      </c>
      <c r="B313" s="4">
        <v>55</v>
      </c>
      <c r="C313" s="4">
        <v>605</v>
      </c>
      <c r="D313" s="24">
        <v>7</v>
      </c>
      <c r="E313" s="25"/>
      <c r="F313" s="26">
        <f t="shared" si="27"/>
        <v>0</v>
      </c>
    </row>
    <row r="314" spans="1:7" s="14" customFormat="1" x14ac:dyDescent="0.25"/>
    <row r="315" spans="1:7" s="14" customFormat="1" x14ac:dyDescent="0.25">
      <c r="A315" s="2" t="s">
        <v>98</v>
      </c>
    </row>
    <row r="316" spans="1:7" s="14" customFormat="1" ht="30" x14ac:dyDescent="0.25">
      <c r="A316" s="4" t="s">
        <v>99</v>
      </c>
      <c r="B316" s="4" t="s">
        <v>17</v>
      </c>
      <c r="C316" s="4" t="s">
        <v>100</v>
      </c>
      <c r="D316" s="4" t="s">
        <v>2</v>
      </c>
      <c r="E316" s="23" t="s">
        <v>398</v>
      </c>
      <c r="F316" s="23" t="s">
        <v>399</v>
      </c>
      <c r="G316" s="23" t="s">
        <v>400</v>
      </c>
    </row>
    <row r="317" spans="1:7" s="14" customFormat="1" ht="30" x14ac:dyDescent="0.25">
      <c r="A317" s="4">
        <v>3</v>
      </c>
      <c r="B317" s="4" t="s">
        <v>101</v>
      </c>
      <c r="C317" s="4" t="s">
        <v>103</v>
      </c>
      <c r="D317" s="4">
        <v>31</v>
      </c>
      <c r="E317" s="24">
        <v>8</v>
      </c>
      <c r="F317" s="25"/>
      <c r="G317" s="26">
        <f t="shared" ref="G317:G323" si="28">E317*F317</f>
        <v>0</v>
      </c>
    </row>
    <row r="318" spans="1:7" s="14" customFormat="1" ht="30" x14ac:dyDescent="0.25">
      <c r="A318" s="4">
        <v>5</v>
      </c>
      <c r="B318" s="4" t="s">
        <v>101</v>
      </c>
      <c r="C318" s="4" t="s">
        <v>104</v>
      </c>
      <c r="D318" s="4">
        <v>31</v>
      </c>
      <c r="E318" s="24">
        <v>7</v>
      </c>
      <c r="F318" s="25"/>
      <c r="G318" s="26">
        <f t="shared" si="28"/>
        <v>0</v>
      </c>
    </row>
    <row r="319" spans="1:7" s="14" customFormat="1" ht="30" x14ac:dyDescent="0.25">
      <c r="A319" s="4">
        <v>5</v>
      </c>
      <c r="B319" s="4" t="s">
        <v>102</v>
      </c>
      <c r="C319" s="4" t="s">
        <v>105</v>
      </c>
      <c r="D319" s="4">
        <v>28</v>
      </c>
      <c r="E319" s="24">
        <v>3</v>
      </c>
      <c r="F319" s="25"/>
      <c r="G319" s="26">
        <f t="shared" si="28"/>
        <v>0</v>
      </c>
    </row>
    <row r="320" spans="1:7" s="14" customFormat="1" ht="30" x14ac:dyDescent="0.25">
      <c r="A320" s="4">
        <v>10</v>
      </c>
      <c r="B320" s="4" t="s">
        <v>102</v>
      </c>
      <c r="C320" s="4" t="s">
        <v>106</v>
      </c>
      <c r="D320" s="4">
        <v>31</v>
      </c>
      <c r="E320" s="24">
        <v>4</v>
      </c>
      <c r="F320" s="25"/>
      <c r="G320" s="26">
        <f t="shared" si="28"/>
        <v>0</v>
      </c>
    </row>
    <row r="321" spans="1:7" s="14" customFormat="1" ht="30" x14ac:dyDescent="0.25">
      <c r="A321" s="4">
        <v>15</v>
      </c>
      <c r="B321" s="4" t="s">
        <v>102</v>
      </c>
      <c r="C321" s="4" t="s">
        <v>107</v>
      </c>
      <c r="D321" s="4">
        <v>41</v>
      </c>
      <c r="E321" s="24">
        <v>9</v>
      </c>
      <c r="F321" s="25"/>
      <c r="G321" s="26">
        <f t="shared" si="28"/>
        <v>0</v>
      </c>
    </row>
    <row r="322" spans="1:7" s="14" customFormat="1" ht="30" x14ac:dyDescent="0.25">
      <c r="A322" s="4">
        <v>20</v>
      </c>
      <c r="B322" s="4" t="s">
        <v>102</v>
      </c>
      <c r="C322" s="4" t="s">
        <v>108</v>
      </c>
      <c r="D322" s="4">
        <v>41</v>
      </c>
      <c r="E322" s="24">
        <v>7</v>
      </c>
      <c r="F322" s="25"/>
      <c r="G322" s="26">
        <f t="shared" si="28"/>
        <v>0</v>
      </c>
    </row>
    <row r="323" spans="1:7" s="14" customFormat="1" ht="30" x14ac:dyDescent="0.25">
      <c r="A323" s="4">
        <v>25</v>
      </c>
      <c r="B323" s="4" t="s">
        <v>102</v>
      </c>
      <c r="C323" s="4" t="s">
        <v>109</v>
      </c>
      <c r="D323" s="4">
        <v>41</v>
      </c>
      <c r="E323" s="24">
        <v>6</v>
      </c>
      <c r="F323" s="25"/>
      <c r="G323" s="26">
        <f t="shared" si="28"/>
        <v>0</v>
      </c>
    </row>
    <row r="324" spans="1:7" s="14" customFormat="1" x14ac:dyDescent="0.25"/>
    <row r="325" spans="1:7" s="14" customFormat="1" ht="43.5" customHeight="1" x14ac:dyDescent="0.25">
      <c r="A325" s="32" t="s">
        <v>110</v>
      </c>
      <c r="B325" s="33"/>
      <c r="C325" s="33"/>
      <c r="D325" s="33"/>
      <c r="E325" s="33"/>
      <c r="F325" s="33"/>
      <c r="G325" s="33"/>
    </row>
    <row r="326" spans="1:7" s="14" customFormat="1" ht="30" x14ac:dyDescent="0.25">
      <c r="A326" s="4" t="s">
        <v>99</v>
      </c>
      <c r="B326" s="4" t="s">
        <v>17</v>
      </c>
      <c r="C326" s="4" t="s">
        <v>100</v>
      </c>
      <c r="D326" s="6" t="s">
        <v>97</v>
      </c>
      <c r="E326" s="23" t="s">
        <v>398</v>
      </c>
      <c r="F326" s="23" t="s">
        <v>399</v>
      </c>
      <c r="G326" s="23" t="s">
        <v>400</v>
      </c>
    </row>
    <row r="327" spans="1:7" s="14" customFormat="1" ht="30" x14ac:dyDescent="0.25">
      <c r="A327" s="4">
        <v>40</v>
      </c>
      <c r="B327" s="4" t="s">
        <v>332</v>
      </c>
      <c r="C327" s="6" t="s">
        <v>111</v>
      </c>
      <c r="D327" s="4" t="s">
        <v>114</v>
      </c>
      <c r="E327" s="24">
        <v>9</v>
      </c>
      <c r="F327" s="25"/>
      <c r="G327" s="26">
        <f t="shared" ref="G327:G329" si="29">E327*F327</f>
        <v>0</v>
      </c>
    </row>
    <row r="328" spans="1:7" s="14" customFormat="1" ht="30" x14ac:dyDescent="0.25">
      <c r="A328" s="4">
        <v>50</v>
      </c>
      <c r="B328" s="4" t="s">
        <v>332</v>
      </c>
      <c r="C328" s="6" t="s">
        <v>112</v>
      </c>
      <c r="D328" s="4" t="s">
        <v>114</v>
      </c>
      <c r="E328" s="24">
        <v>6</v>
      </c>
      <c r="F328" s="25"/>
      <c r="G328" s="26">
        <f t="shared" si="29"/>
        <v>0</v>
      </c>
    </row>
    <row r="329" spans="1:7" s="14" customFormat="1" ht="30" x14ac:dyDescent="0.25">
      <c r="A329" s="4">
        <v>50</v>
      </c>
      <c r="B329" s="4" t="s">
        <v>333</v>
      </c>
      <c r="C329" s="6" t="s">
        <v>113</v>
      </c>
      <c r="D329" s="4">
        <v>195</v>
      </c>
      <c r="E329" s="24">
        <v>2</v>
      </c>
      <c r="F329" s="25"/>
      <c r="G329" s="26">
        <f t="shared" si="29"/>
        <v>0</v>
      </c>
    </row>
    <row r="330" spans="1:7" s="14" customFormat="1" x14ac:dyDescent="0.25"/>
    <row r="331" spans="1:7" s="14" customFormat="1" x14ac:dyDescent="0.25"/>
    <row r="332" spans="1:7" s="14" customFormat="1" x14ac:dyDescent="0.25">
      <c r="A332" s="2" t="s">
        <v>116</v>
      </c>
    </row>
    <row r="333" spans="1:7" s="14" customFormat="1" ht="30" x14ac:dyDescent="0.25">
      <c r="A333" s="4" t="s">
        <v>0</v>
      </c>
      <c r="B333" s="6" t="s">
        <v>2</v>
      </c>
      <c r="C333" s="4" t="s">
        <v>3</v>
      </c>
      <c r="D333" s="23" t="s">
        <v>398</v>
      </c>
      <c r="E333" s="23" t="s">
        <v>399</v>
      </c>
      <c r="F333" s="23" t="s">
        <v>400</v>
      </c>
    </row>
    <row r="334" spans="1:7" s="14" customFormat="1" x14ac:dyDescent="0.25">
      <c r="A334" s="4">
        <v>1</v>
      </c>
      <c r="B334" s="4">
        <v>32</v>
      </c>
      <c r="C334" s="4">
        <v>9</v>
      </c>
      <c r="D334" s="24">
        <v>4</v>
      </c>
      <c r="E334" s="25"/>
      <c r="F334" s="26">
        <f t="shared" ref="F334:F341" si="30">D334*E334</f>
        <v>0</v>
      </c>
    </row>
    <row r="335" spans="1:7" s="14" customFormat="1" x14ac:dyDescent="0.25">
      <c r="A335" s="4">
        <v>2</v>
      </c>
      <c r="B335" s="4">
        <v>32</v>
      </c>
      <c r="C335" s="4">
        <v>14</v>
      </c>
      <c r="D335" s="24">
        <v>6</v>
      </c>
      <c r="E335" s="25"/>
      <c r="F335" s="26">
        <f t="shared" si="30"/>
        <v>0</v>
      </c>
    </row>
    <row r="336" spans="1:7" s="14" customFormat="1" x14ac:dyDescent="0.25">
      <c r="A336" s="4">
        <v>5</v>
      </c>
      <c r="B336" s="4">
        <v>50</v>
      </c>
      <c r="C336" s="4">
        <v>15</v>
      </c>
      <c r="D336" s="24">
        <v>6</v>
      </c>
      <c r="E336" s="25"/>
      <c r="F336" s="26">
        <f t="shared" si="30"/>
        <v>0</v>
      </c>
    </row>
    <row r="337" spans="1:6" s="14" customFormat="1" x14ac:dyDescent="0.25">
      <c r="A337" s="4">
        <v>8</v>
      </c>
      <c r="B337" s="4">
        <v>56</v>
      </c>
      <c r="C337" s="4">
        <v>17</v>
      </c>
      <c r="D337" s="24">
        <v>3</v>
      </c>
      <c r="E337" s="25"/>
      <c r="F337" s="26">
        <f t="shared" si="30"/>
        <v>0</v>
      </c>
    </row>
    <row r="338" spans="1:6" s="14" customFormat="1" x14ac:dyDescent="0.25">
      <c r="A338" s="4">
        <v>10</v>
      </c>
      <c r="B338" s="4">
        <v>32</v>
      </c>
      <c r="C338" s="4">
        <v>22</v>
      </c>
      <c r="D338" s="24">
        <v>8</v>
      </c>
      <c r="E338" s="25"/>
      <c r="F338" s="26">
        <f t="shared" si="30"/>
        <v>0</v>
      </c>
    </row>
    <row r="339" spans="1:6" s="14" customFormat="1" x14ac:dyDescent="0.25">
      <c r="A339" s="4">
        <v>25</v>
      </c>
      <c r="B339" s="4">
        <v>72</v>
      </c>
      <c r="C339" s="4">
        <v>24</v>
      </c>
      <c r="D339" s="24">
        <v>6</v>
      </c>
      <c r="E339" s="25"/>
      <c r="F339" s="26">
        <f t="shared" si="30"/>
        <v>0</v>
      </c>
    </row>
    <row r="340" spans="1:6" s="14" customFormat="1" x14ac:dyDescent="0.25">
      <c r="A340" s="4">
        <v>30</v>
      </c>
      <c r="B340" s="4">
        <v>52</v>
      </c>
      <c r="C340" s="4">
        <v>31</v>
      </c>
      <c r="D340" s="24">
        <v>4</v>
      </c>
      <c r="E340" s="25"/>
      <c r="F340" s="26">
        <f t="shared" si="30"/>
        <v>0</v>
      </c>
    </row>
    <row r="341" spans="1:6" s="14" customFormat="1" x14ac:dyDescent="0.25">
      <c r="A341" s="4">
        <v>50</v>
      </c>
      <c r="B341" s="4">
        <v>74</v>
      </c>
      <c r="C341" s="4">
        <v>30</v>
      </c>
      <c r="D341" s="24">
        <v>2</v>
      </c>
      <c r="E341" s="25"/>
      <c r="F341" s="26">
        <f t="shared" si="30"/>
        <v>0</v>
      </c>
    </row>
    <row r="342" spans="1:6" s="14" customFormat="1" x14ac:dyDescent="0.25"/>
    <row r="343" spans="1:6" s="14" customFormat="1" x14ac:dyDescent="0.25">
      <c r="A343" s="2" t="s">
        <v>117</v>
      </c>
    </row>
    <row r="344" spans="1:6" s="14" customFormat="1" ht="30" x14ac:dyDescent="0.25">
      <c r="A344" s="4" t="s">
        <v>0</v>
      </c>
      <c r="B344" s="6" t="s">
        <v>2</v>
      </c>
      <c r="C344" s="4" t="s">
        <v>3</v>
      </c>
      <c r="D344" s="23" t="s">
        <v>398</v>
      </c>
      <c r="E344" s="23" t="s">
        <v>399</v>
      </c>
      <c r="F344" s="23" t="s">
        <v>400</v>
      </c>
    </row>
    <row r="345" spans="1:6" s="14" customFormat="1" x14ac:dyDescent="0.25">
      <c r="A345" s="4">
        <v>5</v>
      </c>
      <c r="B345" s="4">
        <v>30</v>
      </c>
      <c r="C345" s="4">
        <v>21</v>
      </c>
      <c r="D345" s="24">
        <v>2</v>
      </c>
      <c r="E345" s="25"/>
      <c r="F345" s="26">
        <f t="shared" ref="F345:F346" si="31">D345*E345</f>
        <v>0</v>
      </c>
    </row>
    <row r="346" spans="1:6" s="14" customFormat="1" x14ac:dyDescent="0.25">
      <c r="A346" s="4">
        <v>10</v>
      </c>
      <c r="B346" s="4">
        <v>52</v>
      </c>
      <c r="C346" s="4">
        <v>21</v>
      </c>
      <c r="D346" s="24">
        <v>6</v>
      </c>
      <c r="E346" s="25"/>
      <c r="F346" s="26">
        <f t="shared" si="31"/>
        <v>0</v>
      </c>
    </row>
    <row r="347" spans="1:6" s="14" customFormat="1" x14ac:dyDescent="0.25"/>
    <row r="348" spans="1:6" s="14" customFormat="1" x14ac:dyDescent="0.25">
      <c r="A348" s="2" t="s">
        <v>118</v>
      </c>
    </row>
    <row r="349" spans="1:6" s="14" customFormat="1" ht="30" x14ac:dyDescent="0.25">
      <c r="A349" s="4" t="s">
        <v>0</v>
      </c>
      <c r="B349" s="6" t="s">
        <v>2</v>
      </c>
      <c r="C349" s="4" t="s">
        <v>3</v>
      </c>
      <c r="D349" s="23" t="s">
        <v>398</v>
      </c>
      <c r="E349" s="23" t="s">
        <v>399</v>
      </c>
      <c r="F349" s="23" t="s">
        <v>400</v>
      </c>
    </row>
    <row r="350" spans="1:6" s="14" customFormat="1" x14ac:dyDescent="0.25">
      <c r="A350" s="4">
        <v>30</v>
      </c>
      <c r="B350" s="4">
        <v>54</v>
      </c>
      <c r="C350" s="4">
        <v>38</v>
      </c>
      <c r="D350" s="24">
        <v>8</v>
      </c>
      <c r="E350" s="25"/>
      <c r="F350" s="26">
        <f t="shared" ref="F350:F353" si="32">D350*E350</f>
        <v>0</v>
      </c>
    </row>
    <row r="351" spans="1:6" s="14" customFormat="1" x14ac:dyDescent="0.25">
      <c r="A351" s="4">
        <v>60</v>
      </c>
      <c r="B351" s="4">
        <v>90</v>
      </c>
      <c r="C351" s="4">
        <v>38</v>
      </c>
      <c r="D351" s="24">
        <v>10</v>
      </c>
      <c r="E351" s="25"/>
      <c r="F351" s="26">
        <f t="shared" si="32"/>
        <v>0</v>
      </c>
    </row>
    <row r="352" spans="1:6" s="14" customFormat="1" x14ac:dyDescent="0.25">
      <c r="A352" s="4">
        <v>90</v>
      </c>
      <c r="B352" s="4">
        <v>62</v>
      </c>
      <c r="C352" s="4">
        <v>54</v>
      </c>
      <c r="D352" s="24">
        <v>2</v>
      </c>
      <c r="E352" s="25"/>
      <c r="F352" s="26">
        <f t="shared" si="32"/>
        <v>0</v>
      </c>
    </row>
    <row r="353" spans="1:7" s="14" customFormat="1" x14ac:dyDescent="0.25">
      <c r="A353" s="4">
        <v>180</v>
      </c>
      <c r="B353" s="4">
        <v>112</v>
      </c>
      <c r="C353" s="4">
        <v>54</v>
      </c>
      <c r="D353" s="24">
        <v>9</v>
      </c>
      <c r="E353" s="25"/>
      <c r="F353" s="26">
        <f t="shared" si="32"/>
        <v>0</v>
      </c>
    </row>
    <row r="354" spans="1:7" s="14" customFormat="1" x14ac:dyDescent="0.25"/>
    <row r="355" spans="1:7" s="14" customFormat="1" ht="64.5" customHeight="1" x14ac:dyDescent="0.25">
      <c r="A355" s="32" t="s">
        <v>120</v>
      </c>
      <c r="B355" s="33"/>
      <c r="C355" s="33"/>
      <c r="D355" s="33"/>
      <c r="E355" s="33"/>
      <c r="F355" s="33"/>
      <c r="G355" s="33"/>
    </row>
    <row r="356" spans="1:7" s="14" customFormat="1" ht="45" x14ac:dyDescent="0.25">
      <c r="A356" s="4" t="s">
        <v>0</v>
      </c>
      <c r="B356" s="6" t="s">
        <v>119</v>
      </c>
      <c r="C356" s="4" t="s">
        <v>84</v>
      </c>
      <c r="D356" s="23" t="s">
        <v>398</v>
      </c>
      <c r="E356" s="23" t="s">
        <v>399</v>
      </c>
      <c r="F356" s="23" t="s">
        <v>400</v>
      </c>
    </row>
    <row r="357" spans="1:7" s="14" customFormat="1" x14ac:dyDescent="0.25">
      <c r="A357" s="4">
        <v>15</v>
      </c>
      <c r="B357" s="4" t="s">
        <v>121</v>
      </c>
      <c r="C357" s="4">
        <v>17</v>
      </c>
      <c r="D357" s="24">
        <v>10</v>
      </c>
      <c r="E357" s="25"/>
      <c r="F357" s="26">
        <f t="shared" ref="F357:F358" si="33">D357*E357</f>
        <v>0</v>
      </c>
    </row>
    <row r="358" spans="1:7" s="14" customFormat="1" x14ac:dyDescent="0.25">
      <c r="A358" s="4">
        <v>50</v>
      </c>
      <c r="B358" s="4" t="s">
        <v>122</v>
      </c>
      <c r="C358" s="4">
        <v>29</v>
      </c>
      <c r="D358" s="24">
        <v>6</v>
      </c>
      <c r="E358" s="25"/>
      <c r="F358" s="26">
        <f t="shared" si="33"/>
        <v>0</v>
      </c>
    </row>
    <row r="359" spans="1:7" s="14" customFormat="1" x14ac:dyDescent="0.25"/>
    <row r="360" spans="1:7" s="14" customFormat="1" ht="88.5" customHeight="1" x14ac:dyDescent="0.25">
      <c r="A360" s="32" t="s">
        <v>123</v>
      </c>
      <c r="B360" s="33"/>
      <c r="C360" s="33"/>
      <c r="D360" s="33"/>
      <c r="E360" s="33"/>
      <c r="F360" s="33"/>
      <c r="G360" s="33"/>
    </row>
    <row r="361" spans="1:7" s="14" customFormat="1" ht="45" x14ac:dyDescent="0.25">
      <c r="A361" s="4" t="s">
        <v>0</v>
      </c>
      <c r="B361" s="6" t="s">
        <v>119</v>
      </c>
      <c r="C361" s="4" t="s">
        <v>84</v>
      </c>
      <c r="D361" s="23" t="s">
        <v>398</v>
      </c>
      <c r="E361" s="23" t="s">
        <v>399</v>
      </c>
      <c r="F361" s="23" t="s">
        <v>400</v>
      </c>
    </row>
    <row r="362" spans="1:7" s="14" customFormat="1" x14ac:dyDescent="0.25">
      <c r="A362" s="4">
        <v>15</v>
      </c>
      <c r="B362" s="4" t="s">
        <v>124</v>
      </c>
      <c r="C362" s="4">
        <v>17</v>
      </c>
      <c r="D362" s="24">
        <v>5</v>
      </c>
      <c r="E362" s="25"/>
      <c r="F362" s="26">
        <f t="shared" ref="F362:F363" si="34">D362*E362</f>
        <v>0</v>
      </c>
    </row>
    <row r="363" spans="1:7" s="14" customFormat="1" x14ac:dyDescent="0.25">
      <c r="A363" s="4">
        <v>50</v>
      </c>
      <c r="B363" s="4" t="s">
        <v>125</v>
      </c>
      <c r="C363" s="4">
        <v>29</v>
      </c>
      <c r="D363" s="24">
        <v>5</v>
      </c>
      <c r="E363" s="25"/>
      <c r="F363" s="26">
        <f t="shared" si="34"/>
        <v>0</v>
      </c>
    </row>
    <row r="364" spans="1:7" s="14" customFormat="1" x14ac:dyDescent="0.25"/>
    <row r="365" spans="1:7" s="14" customFormat="1" ht="73.5" customHeight="1" x14ac:dyDescent="0.25">
      <c r="A365" s="32" t="s">
        <v>136</v>
      </c>
      <c r="B365" s="33"/>
      <c r="C365" s="33"/>
      <c r="D365" s="33"/>
      <c r="E365" s="33"/>
      <c r="F365" s="33"/>
      <c r="G365" s="33"/>
    </row>
    <row r="366" spans="1:7" s="14" customFormat="1" ht="45" x14ac:dyDescent="0.25">
      <c r="A366" s="4" t="s">
        <v>0</v>
      </c>
      <c r="B366" s="6" t="s">
        <v>119</v>
      </c>
      <c r="C366" s="4" t="s">
        <v>84</v>
      </c>
      <c r="D366" s="23" t="s">
        <v>398</v>
      </c>
      <c r="E366" s="23" t="s">
        <v>399</v>
      </c>
      <c r="F366" s="23" t="s">
        <v>400</v>
      </c>
    </row>
    <row r="367" spans="1:7" s="14" customFormat="1" x14ac:dyDescent="0.25">
      <c r="A367" s="4">
        <v>12</v>
      </c>
      <c r="B367" s="4" t="s">
        <v>128</v>
      </c>
      <c r="C367" s="4">
        <v>16</v>
      </c>
      <c r="D367" s="24">
        <v>9</v>
      </c>
      <c r="E367" s="25"/>
      <c r="F367" s="26">
        <f t="shared" ref="F367:F373" si="35">D367*E367</f>
        <v>0</v>
      </c>
    </row>
    <row r="368" spans="1:7" s="14" customFormat="1" x14ac:dyDescent="0.25">
      <c r="A368" s="4">
        <v>15</v>
      </c>
      <c r="B368" s="4" t="s">
        <v>129</v>
      </c>
      <c r="C368" s="4">
        <v>16</v>
      </c>
      <c r="D368" s="24">
        <v>2</v>
      </c>
      <c r="E368" s="25"/>
      <c r="F368" s="26">
        <f t="shared" si="35"/>
        <v>0</v>
      </c>
    </row>
    <row r="369" spans="1:7" s="14" customFormat="1" x14ac:dyDescent="0.25">
      <c r="A369" s="4">
        <v>16</v>
      </c>
      <c r="B369" s="4" t="s">
        <v>130</v>
      </c>
      <c r="C369" s="4">
        <v>18</v>
      </c>
      <c r="D369" s="24">
        <v>9</v>
      </c>
      <c r="E369" s="25"/>
      <c r="F369" s="26">
        <f t="shared" si="35"/>
        <v>0</v>
      </c>
    </row>
    <row r="370" spans="1:7" s="14" customFormat="1" x14ac:dyDescent="0.25">
      <c r="A370" s="4">
        <v>38</v>
      </c>
      <c r="B370" s="4" t="s">
        <v>131</v>
      </c>
      <c r="C370" s="4">
        <v>25</v>
      </c>
      <c r="D370" s="24">
        <v>6</v>
      </c>
      <c r="E370" s="25"/>
      <c r="F370" s="26">
        <f t="shared" si="35"/>
        <v>0</v>
      </c>
    </row>
    <row r="371" spans="1:7" s="14" customFormat="1" x14ac:dyDescent="0.25">
      <c r="A371" s="4">
        <v>50</v>
      </c>
      <c r="B371" s="4" t="s">
        <v>132</v>
      </c>
      <c r="C371" s="4">
        <v>29</v>
      </c>
      <c r="D371" s="24">
        <v>7</v>
      </c>
      <c r="E371" s="25"/>
      <c r="F371" s="26">
        <f t="shared" si="35"/>
        <v>0</v>
      </c>
    </row>
    <row r="372" spans="1:7" s="14" customFormat="1" x14ac:dyDescent="0.25">
      <c r="A372" s="4" t="s">
        <v>115</v>
      </c>
      <c r="B372" s="4" t="s">
        <v>133</v>
      </c>
      <c r="C372" s="4">
        <v>29</v>
      </c>
      <c r="D372" s="24">
        <v>5</v>
      </c>
      <c r="E372" s="25"/>
      <c r="F372" s="26">
        <f t="shared" si="35"/>
        <v>0</v>
      </c>
    </row>
    <row r="373" spans="1:7" s="14" customFormat="1" x14ac:dyDescent="0.25">
      <c r="A373" s="4" t="s">
        <v>126</v>
      </c>
      <c r="B373" s="4" t="s">
        <v>134</v>
      </c>
      <c r="C373" s="4">
        <v>32</v>
      </c>
      <c r="D373" s="24">
        <v>5</v>
      </c>
      <c r="E373" s="25"/>
      <c r="F373" s="26">
        <f t="shared" si="35"/>
        <v>0</v>
      </c>
    </row>
    <row r="374" spans="1:7" s="14" customFormat="1" x14ac:dyDescent="0.25">
      <c r="A374" s="14" t="s">
        <v>127</v>
      </c>
    </row>
    <row r="375" spans="1:7" s="14" customFormat="1" x14ac:dyDescent="0.25"/>
    <row r="376" spans="1:7" s="14" customFormat="1" ht="59.25" customHeight="1" x14ac:dyDescent="0.25">
      <c r="A376" s="32" t="s">
        <v>135</v>
      </c>
      <c r="B376" s="33"/>
      <c r="C376" s="33"/>
      <c r="D376" s="33"/>
      <c r="E376" s="33"/>
      <c r="F376" s="33"/>
      <c r="G376" s="33"/>
    </row>
    <row r="377" spans="1:7" s="14" customFormat="1" ht="45" x14ac:dyDescent="0.25">
      <c r="A377" s="4" t="s">
        <v>0</v>
      </c>
      <c r="B377" s="6" t="s">
        <v>119</v>
      </c>
      <c r="C377" s="4" t="s">
        <v>84</v>
      </c>
      <c r="D377" s="23" t="s">
        <v>398</v>
      </c>
      <c r="E377" s="23" t="s">
        <v>399</v>
      </c>
      <c r="F377" s="23" t="s">
        <v>400</v>
      </c>
    </row>
    <row r="378" spans="1:7" s="14" customFormat="1" x14ac:dyDescent="0.25">
      <c r="A378" s="4">
        <v>12</v>
      </c>
      <c r="B378" s="4" t="s">
        <v>137</v>
      </c>
      <c r="C378" s="4">
        <v>16</v>
      </c>
      <c r="D378" s="24">
        <v>8</v>
      </c>
      <c r="E378" s="25"/>
      <c r="F378" s="26">
        <f t="shared" ref="F378:F384" si="36">D378*E378</f>
        <v>0</v>
      </c>
    </row>
    <row r="379" spans="1:7" s="14" customFormat="1" x14ac:dyDescent="0.25">
      <c r="A379" s="4">
        <v>15</v>
      </c>
      <c r="B379" s="4" t="s">
        <v>129</v>
      </c>
      <c r="C379" s="4">
        <v>16</v>
      </c>
      <c r="D379" s="24">
        <v>2</v>
      </c>
      <c r="E379" s="25"/>
      <c r="F379" s="26">
        <f t="shared" si="36"/>
        <v>0</v>
      </c>
    </row>
    <row r="380" spans="1:7" s="14" customFormat="1" x14ac:dyDescent="0.25">
      <c r="A380" s="4">
        <v>16</v>
      </c>
      <c r="B380" s="4" t="s">
        <v>138</v>
      </c>
      <c r="C380" s="4">
        <v>18</v>
      </c>
      <c r="D380" s="24">
        <v>3</v>
      </c>
      <c r="E380" s="25"/>
      <c r="F380" s="26">
        <f t="shared" si="36"/>
        <v>0</v>
      </c>
    </row>
    <row r="381" spans="1:7" s="14" customFormat="1" x14ac:dyDescent="0.25">
      <c r="A381" s="4">
        <v>38</v>
      </c>
      <c r="B381" s="4" t="s">
        <v>139</v>
      </c>
      <c r="C381" s="4">
        <v>25</v>
      </c>
      <c r="D381" s="24">
        <v>7</v>
      </c>
      <c r="E381" s="25"/>
      <c r="F381" s="26">
        <f t="shared" si="36"/>
        <v>0</v>
      </c>
    </row>
    <row r="382" spans="1:7" s="14" customFormat="1" x14ac:dyDescent="0.25">
      <c r="A382" s="4">
        <v>50</v>
      </c>
      <c r="B382" s="4" t="s">
        <v>140</v>
      </c>
      <c r="C382" s="4">
        <v>29</v>
      </c>
      <c r="D382" s="24">
        <v>9</v>
      </c>
      <c r="E382" s="25"/>
      <c r="F382" s="26">
        <f t="shared" si="36"/>
        <v>0</v>
      </c>
    </row>
    <row r="383" spans="1:7" s="14" customFormat="1" x14ac:dyDescent="0.25">
      <c r="A383" s="4" t="s">
        <v>115</v>
      </c>
      <c r="B383" s="4" t="s">
        <v>141</v>
      </c>
      <c r="C383" s="4">
        <v>29</v>
      </c>
      <c r="D383" s="24">
        <v>9</v>
      </c>
      <c r="E383" s="25"/>
      <c r="F383" s="26">
        <f t="shared" si="36"/>
        <v>0</v>
      </c>
    </row>
    <row r="384" spans="1:7" s="14" customFormat="1" x14ac:dyDescent="0.25">
      <c r="A384" s="4" t="s">
        <v>126</v>
      </c>
      <c r="B384" s="4" t="s">
        <v>142</v>
      </c>
      <c r="C384" s="4">
        <v>32</v>
      </c>
      <c r="D384" s="24">
        <v>3</v>
      </c>
      <c r="E384" s="25"/>
      <c r="F384" s="26">
        <f t="shared" si="36"/>
        <v>0</v>
      </c>
    </row>
    <row r="385" spans="1:9" s="14" customFormat="1" x14ac:dyDescent="0.25">
      <c r="A385" s="14" t="s">
        <v>127</v>
      </c>
    </row>
    <row r="386" spans="1:9" s="14" customFormat="1" x14ac:dyDescent="0.25"/>
    <row r="387" spans="1:9" s="14" customFormat="1" ht="28.5" customHeight="1" x14ac:dyDescent="0.25">
      <c r="A387" s="32" t="s">
        <v>143</v>
      </c>
      <c r="B387" s="33"/>
      <c r="C387" s="33"/>
      <c r="D387" s="33"/>
      <c r="E387" s="33"/>
      <c r="F387" s="33"/>
      <c r="G387" s="33"/>
      <c r="H387" s="33"/>
    </row>
    <row r="388" spans="1:9" s="14" customFormat="1" ht="30" x14ac:dyDescent="0.25">
      <c r="A388" s="4" t="s">
        <v>144</v>
      </c>
      <c r="B388" s="23" t="s">
        <v>398</v>
      </c>
      <c r="C388" s="23" t="s">
        <v>399</v>
      </c>
      <c r="D388" s="23" t="s">
        <v>400</v>
      </c>
    </row>
    <row r="389" spans="1:9" s="14" customFormat="1" x14ac:dyDescent="0.25">
      <c r="A389" s="4">
        <v>16</v>
      </c>
      <c r="B389" s="24">
        <v>6</v>
      </c>
      <c r="C389" s="25"/>
      <c r="D389" s="26">
        <f t="shared" ref="D389:D395" si="37">B389*C389</f>
        <v>0</v>
      </c>
    </row>
    <row r="390" spans="1:9" s="14" customFormat="1" x14ac:dyDescent="0.25">
      <c r="A390" s="4">
        <v>17</v>
      </c>
      <c r="B390" s="24">
        <v>10</v>
      </c>
      <c r="C390" s="25"/>
      <c r="D390" s="26">
        <f t="shared" si="37"/>
        <v>0</v>
      </c>
    </row>
    <row r="391" spans="1:9" s="14" customFormat="1" x14ac:dyDescent="0.25">
      <c r="A391" s="4">
        <v>18</v>
      </c>
      <c r="B391" s="24">
        <v>9</v>
      </c>
      <c r="C391" s="25"/>
      <c r="D391" s="26">
        <f t="shared" si="37"/>
        <v>0</v>
      </c>
    </row>
    <row r="392" spans="1:9" s="14" customFormat="1" x14ac:dyDescent="0.25">
      <c r="A392" s="4">
        <v>25</v>
      </c>
      <c r="B392" s="24">
        <v>3</v>
      </c>
      <c r="C392" s="25"/>
      <c r="D392" s="26">
        <f t="shared" si="37"/>
        <v>0</v>
      </c>
    </row>
    <row r="393" spans="1:9" s="14" customFormat="1" x14ac:dyDescent="0.25">
      <c r="A393" s="4">
        <v>29</v>
      </c>
      <c r="B393" s="24">
        <v>3</v>
      </c>
      <c r="C393" s="25"/>
      <c r="D393" s="26">
        <f t="shared" si="37"/>
        <v>0</v>
      </c>
    </row>
    <row r="394" spans="1:9" s="14" customFormat="1" x14ac:dyDescent="0.25">
      <c r="A394" s="4">
        <v>30</v>
      </c>
      <c r="B394" s="24">
        <v>4</v>
      </c>
      <c r="C394" s="25"/>
      <c r="D394" s="26">
        <f t="shared" si="37"/>
        <v>0</v>
      </c>
    </row>
    <row r="395" spans="1:9" s="14" customFormat="1" x14ac:dyDescent="0.25">
      <c r="A395" s="4">
        <v>32</v>
      </c>
      <c r="B395" s="24">
        <v>9</v>
      </c>
      <c r="C395" s="25"/>
      <c r="D395" s="26">
        <f t="shared" si="37"/>
        <v>0</v>
      </c>
    </row>
    <row r="396" spans="1:9" s="14" customFormat="1" x14ac:dyDescent="0.25"/>
    <row r="397" spans="1:9" s="14" customFormat="1" ht="31.5" customHeight="1" x14ac:dyDescent="0.25">
      <c r="A397" s="32" t="s">
        <v>145</v>
      </c>
      <c r="B397" s="33"/>
      <c r="C397" s="33"/>
      <c r="D397" s="33"/>
      <c r="E397" s="33"/>
      <c r="F397" s="33"/>
      <c r="G397" s="33"/>
      <c r="H397" s="33"/>
      <c r="I397" s="33"/>
    </row>
    <row r="398" spans="1:9" s="14" customFormat="1" ht="30" x14ac:dyDescent="0.25">
      <c r="A398" s="4" t="s">
        <v>0</v>
      </c>
      <c r="B398" s="4" t="s">
        <v>146</v>
      </c>
      <c r="C398" s="4" t="s">
        <v>147</v>
      </c>
      <c r="D398" s="23" t="s">
        <v>398</v>
      </c>
      <c r="E398" s="23" t="s">
        <v>399</v>
      </c>
      <c r="F398" s="23" t="s">
        <v>400</v>
      </c>
    </row>
    <row r="399" spans="1:9" s="14" customFormat="1" x14ac:dyDescent="0.25">
      <c r="A399" s="4">
        <v>15</v>
      </c>
      <c r="B399" s="4" t="s">
        <v>124</v>
      </c>
      <c r="C399" s="4" t="s">
        <v>151</v>
      </c>
      <c r="D399" s="24">
        <v>5</v>
      </c>
      <c r="E399" s="25"/>
      <c r="F399" s="26">
        <f t="shared" ref="F399:F404" si="38">D399*E399</f>
        <v>0</v>
      </c>
    </row>
    <row r="400" spans="1:9" s="14" customFormat="1" x14ac:dyDescent="0.25">
      <c r="A400" s="4">
        <v>15</v>
      </c>
      <c r="B400" s="4" t="s">
        <v>124</v>
      </c>
      <c r="C400" s="4" t="s">
        <v>152</v>
      </c>
      <c r="D400" s="24">
        <v>4</v>
      </c>
      <c r="E400" s="25"/>
      <c r="F400" s="26">
        <f t="shared" si="38"/>
        <v>0</v>
      </c>
    </row>
    <row r="401" spans="1:8" s="14" customFormat="1" x14ac:dyDescent="0.25">
      <c r="A401" s="4">
        <v>50</v>
      </c>
      <c r="B401" s="4" t="s">
        <v>149</v>
      </c>
      <c r="C401" s="4" t="s">
        <v>151</v>
      </c>
      <c r="D401" s="24">
        <v>3</v>
      </c>
      <c r="E401" s="25"/>
      <c r="F401" s="26">
        <f t="shared" si="38"/>
        <v>0</v>
      </c>
    </row>
    <row r="402" spans="1:8" s="14" customFormat="1" x14ac:dyDescent="0.25">
      <c r="A402" s="4">
        <v>50</v>
      </c>
      <c r="B402" s="4" t="s">
        <v>149</v>
      </c>
      <c r="C402" s="4" t="s">
        <v>152</v>
      </c>
      <c r="D402" s="24">
        <v>9</v>
      </c>
      <c r="E402" s="25"/>
      <c r="F402" s="26">
        <f t="shared" si="38"/>
        <v>0</v>
      </c>
    </row>
    <row r="403" spans="1:8" s="14" customFormat="1" x14ac:dyDescent="0.25">
      <c r="A403" s="4" t="s">
        <v>115</v>
      </c>
      <c r="B403" s="4" t="s">
        <v>150</v>
      </c>
      <c r="C403" s="4" t="s">
        <v>151</v>
      </c>
      <c r="D403" s="24">
        <v>10</v>
      </c>
      <c r="E403" s="25"/>
      <c r="F403" s="26">
        <f t="shared" si="38"/>
        <v>0</v>
      </c>
    </row>
    <row r="404" spans="1:8" s="14" customFormat="1" x14ac:dyDescent="0.25">
      <c r="A404" s="4" t="s">
        <v>115</v>
      </c>
      <c r="B404" s="4" t="s">
        <v>150</v>
      </c>
      <c r="C404" s="4" t="s">
        <v>152</v>
      </c>
      <c r="D404" s="24">
        <v>5</v>
      </c>
      <c r="E404" s="25"/>
      <c r="F404" s="26">
        <f t="shared" si="38"/>
        <v>0</v>
      </c>
    </row>
    <row r="405" spans="1:8" s="14" customFormat="1" x14ac:dyDescent="0.25">
      <c r="A405" s="14" t="s">
        <v>148</v>
      </c>
    </row>
    <row r="406" spans="1:8" s="14" customFormat="1" x14ac:dyDescent="0.25"/>
    <row r="407" spans="1:8" s="14" customFormat="1" ht="32.25" customHeight="1" x14ac:dyDescent="0.25">
      <c r="A407" s="32" t="s">
        <v>153</v>
      </c>
      <c r="B407" s="33"/>
      <c r="C407" s="33"/>
      <c r="D407" s="33"/>
      <c r="E407" s="33"/>
      <c r="F407" s="33"/>
      <c r="G407" s="33"/>
      <c r="H407" s="33"/>
    </row>
    <row r="408" spans="1:8" s="14" customFormat="1" ht="30" x14ac:dyDescent="0.25">
      <c r="A408" s="4" t="s">
        <v>0</v>
      </c>
      <c r="B408" s="4" t="s">
        <v>146</v>
      </c>
      <c r="C408" s="23" t="s">
        <v>398</v>
      </c>
      <c r="D408" s="23" t="s">
        <v>399</v>
      </c>
      <c r="E408" s="23" t="s">
        <v>400</v>
      </c>
    </row>
    <row r="409" spans="1:8" s="14" customFormat="1" x14ac:dyDescent="0.25">
      <c r="A409" s="4">
        <v>3.5</v>
      </c>
      <c r="B409" s="4" t="s">
        <v>154</v>
      </c>
      <c r="C409" s="24">
        <v>6</v>
      </c>
      <c r="D409" s="25"/>
      <c r="E409" s="26">
        <f t="shared" ref="E409:E418" si="39">C409*D409</f>
        <v>0</v>
      </c>
    </row>
    <row r="410" spans="1:8" s="14" customFormat="1" x14ac:dyDescent="0.25">
      <c r="A410" s="4">
        <v>10</v>
      </c>
      <c r="B410" s="4" t="s">
        <v>155</v>
      </c>
      <c r="C410" s="24">
        <v>2</v>
      </c>
      <c r="D410" s="25"/>
      <c r="E410" s="26">
        <f t="shared" si="39"/>
        <v>0</v>
      </c>
    </row>
    <row r="411" spans="1:8" s="14" customFormat="1" x14ac:dyDescent="0.25">
      <c r="A411" s="4">
        <v>13</v>
      </c>
      <c r="B411" s="4" t="s">
        <v>156</v>
      </c>
      <c r="C411" s="24">
        <v>7</v>
      </c>
      <c r="D411" s="25"/>
      <c r="E411" s="26">
        <f t="shared" si="39"/>
        <v>0</v>
      </c>
    </row>
    <row r="412" spans="1:8" s="14" customFormat="1" x14ac:dyDescent="0.25">
      <c r="A412" s="4">
        <v>25</v>
      </c>
      <c r="B412" s="4" t="s">
        <v>157</v>
      </c>
      <c r="C412" s="24">
        <v>6</v>
      </c>
      <c r="D412" s="25"/>
      <c r="E412" s="26">
        <f t="shared" si="39"/>
        <v>0</v>
      </c>
    </row>
    <row r="413" spans="1:8" s="14" customFormat="1" x14ac:dyDescent="0.25">
      <c r="A413" s="4">
        <v>30</v>
      </c>
      <c r="B413" s="4" t="s">
        <v>158</v>
      </c>
      <c r="C413" s="24">
        <v>8</v>
      </c>
      <c r="D413" s="25"/>
      <c r="E413" s="26">
        <f t="shared" si="39"/>
        <v>0</v>
      </c>
    </row>
    <row r="414" spans="1:8" s="14" customFormat="1" x14ac:dyDescent="0.25">
      <c r="A414" s="4">
        <v>75</v>
      </c>
      <c r="B414" s="4" t="s">
        <v>159</v>
      </c>
      <c r="C414" s="24">
        <v>10</v>
      </c>
      <c r="D414" s="25"/>
      <c r="E414" s="26">
        <f t="shared" si="39"/>
        <v>0</v>
      </c>
    </row>
    <row r="415" spans="1:8" s="14" customFormat="1" x14ac:dyDescent="0.25">
      <c r="A415" s="4">
        <v>85</v>
      </c>
      <c r="B415" s="4" t="s">
        <v>160</v>
      </c>
      <c r="C415" s="24">
        <v>2</v>
      </c>
      <c r="D415" s="25"/>
      <c r="E415" s="26">
        <f t="shared" si="39"/>
        <v>0</v>
      </c>
    </row>
    <row r="416" spans="1:8" s="14" customFormat="1" x14ac:dyDescent="0.25">
      <c r="A416" s="4">
        <v>100</v>
      </c>
      <c r="B416" s="4" t="s">
        <v>161</v>
      </c>
      <c r="C416" s="24">
        <v>8</v>
      </c>
      <c r="D416" s="25"/>
      <c r="E416" s="26">
        <f t="shared" si="39"/>
        <v>0</v>
      </c>
    </row>
    <row r="417" spans="1:8" s="14" customFormat="1" x14ac:dyDescent="0.25">
      <c r="A417" s="4">
        <v>100</v>
      </c>
      <c r="B417" s="4" t="s">
        <v>162</v>
      </c>
      <c r="C417" s="24">
        <v>3</v>
      </c>
      <c r="D417" s="25"/>
      <c r="E417" s="26">
        <f t="shared" si="39"/>
        <v>0</v>
      </c>
    </row>
    <row r="418" spans="1:8" s="14" customFormat="1" x14ac:dyDescent="0.25">
      <c r="A418" s="4">
        <v>250</v>
      </c>
      <c r="B418" s="4" t="s">
        <v>163</v>
      </c>
      <c r="C418" s="24">
        <v>6</v>
      </c>
      <c r="D418" s="25"/>
      <c r="E418" s="26">
        <f t="shared" si="39"/>
        <v>0</v>
      </c>
    </row>
    <row r="419" spans="1:8" s="14" customFormat="1" x14ac:dyDescent="0.25"/>
    <row r="420" spans="1:8" s="14" customFormat="1" ht="45.75" customHeight="1" x14ac:dyDescent="0.25">
      <c r="A420" s="32" t="s">
        <v>164</v>
      </c>
      <c r="B420" s="33"/>
      <c r="C420" s="33"/>
      <c r="D420" s="33"/>
      <c r="E420" s="33"/>
      <c r="F420" s="33"/>
      <c r="G420" s="33"/>
      <c r="H420" s="33"/>
    </row>
    <row r="421" spans="1:8" s="14" customFormat="1" ht="30" x14ac:dyDescent="0.25">
      <c r="A421" s="4" t="s">
        <v>165</v>
      </c>
      <c r="B421" s="4" t="s">
        <v>13</v>
      </c>
      <c r="C421" s="23" t="s">
        <v>398</v>
      </c>
      <c r="D421" s="23" t="s">
        <v>399</v>
      </c>
      <c r="E421" s="23" t="s">
        <v>400</v>
      </c>
    </row>
    <row r="422" spans="1:8" s="14" customFormat="1" ht="30" x14ac:dyDescent="0.25">
      <c r="A422" s="4" t="s">
        <v>166</v>
      </c>
      <c r="B422" s="4" t="s">
        <v>169</v>
      </c>
      <c r="C422" s="24">
        <v>4</v>
      </c>
      <c r="D422" s="25"/>
      <c r="E422" s="26">
        <f t="shared" ref="E422:E424" si="40">C422*D422</f>
        <v>0</v>
      </c>
    </row>
    <row r="423" spans="1:8" s="14" customFormat="1" ht="30" x14ac:dyDescent="0.25">
      <c r="A423" s="4" t="s">
        <v>167</v>
      </c>
      <c r="B423" s="4" t="s">
        <v>170</v>
      </c>
      <c r="C423" s="24">
        <v>8</v>
      </c>
      <c r="D423" s="25"/>
      <c r="E423" s="26">
        <f t="shared" si="40"/>
        <v>0</v>
      </c>
    </row>
    <row r="424" spans="1:8" s="14" customFormat="1" ht="30" x14ac:dyDescent="0.25">
      <c r="A424" s="4" t="s">
        <v>168</v>
      </c>
      <c r="B424" s="4" t="s">
        <v>171</v>
      </c>
      <c r="C424" s="24">
        <v>5</v>
      </c>
      <c r="D424" s="25"/>
      <c r="E424" s="26">
        <f t="shared" si="40"/>
        <v>0</v>
      </c>
    </row>
    <row r="425" spans="1:8" s="14" customFormat="1" x14ac:dyDescent="0.25"/>
    <row r="426" spans="1:8" s="14" customFormat="1" ht="30" customHeight="1" x14ac:dyDescent="0.25">
      <c r="A426" s="32" t="s">
        <v>172</v>
      </c>
      <c r="B426" s="33"/>
      <c r="C426" s="33"/>
      <c r="D426" s="33"/>
      <c r="E426" s="33"/>
      <c r="F426" s="33"/>
      <c r="G426" s="33"/>
      <c r="H426" s="33"/>
    </row>
    <row r="427" spans="1:8" s="14" customFormat="1" ht="30" x14ac:dyDescent="0.25">
      <c r="A427" s="4" t="s">
        <v>165</v>
      </c>
      <c r="B427" s="4" t="s">
        <v>13</v>
      </c>
      <c r="C427" s="23" t="s">
        <v>398</v>
      </c>
      <c r="D427" s="23" t="s">
        <v>399</v>
      </c>
      <c r="E427" s="23" t="s">
        <v>400</v>
      </c>
    </row>
    <row r="428" spans="1:8" s="14" customFormat="1" ht="30" x14ac:dyDescent="0.25">
      <c r="A428" s="4" t="s">
        <v>173</v>
      </c>
      <c r="B428" s="4" t="s">
        <v>176</v>
      </c>
      <c r="C428" s="24">
        <v>8</v>
      </c>
      <c r="D428" s="25"/>
      <c r="E428" s="26">
        <f t="shared" ref="E428:E439" si="41">C428*D428</f>
        <v>0</v>
      </c>
    </row>
    <row r="429" spans="1:8" s="14" customFormat="1" ht="30" x14ac:dyDescent="0.25">
      <c r="A429" s="4" t="s">
        <v>166</v>
      </c>
      <c r="B429" s="4" t="s">
        <v>177</v>
      </c>
      <c r="C429" s="24">
        <v>4</v>
      </c>
      <c r="D429" s="25"/>
      <c r="E429" s="26">
        <f t="shared" si="41"/>
        <v>0</v>
      </c>
    </row>
    <row r="430" spans="1:8" s="14" customFormat="1" ht="30" x14ac:dyDescent="0.25">
      <c r="A430" s="4" t="s">
        <v>167</v>
      </c>
      <c r="B430" s="4" t="s">
        <v>178</v>
      </c>
      <c r="C430" s="24">
        <v>6</v>
      </c>
      <c r="D430" s="25"/>
      <c r="E430" s="26">
        <f t="shared" si="41"/>
        <v>0</v>
      </c>
    </row>
    <row r="431" spans="1:8" s="14" customFormat="1" ht="30" x14ac:dyDescent="0.25">
      <c r="A431" s="4" t="s">
        <v>168</v>
      </c>
      <c r="B431" s="4" t="s">
        <v>179</v>
      </c>
      <c r="C431" s="24">
        <v>7</v>
      </c>
      <c r="D431" s="25"/>
      <c r="E431" s="26">
        <f t="shared" si="41"/>
        <v>0</v>
      </c>
    </row>
    <row r="432" spans="1:8" s="14" customFormat="1" ht="30" x14ac:dyDescent="0.25">
      <c r="A432" s="4" t="s">
        <v>174</v>
      </c>
      <c r="B432" s="4" t="s">
        <v>180</v>
      </c>
      <c r="C432" s="24">
        <v>4</v>
      </c>
      <c r="D432" s="25"/>
      <c r="E432" s="26">
        <f t="shared" si="41"/>
        <v>0</v>
      </c>
    </row>
    <row r="433" spans="1:8" s="14" customFormat="1" ht="30" x14ac:dyDescent="0.25">
      <c r="A433" s="4" t="s">
        <v>175</v>
      </c>
      <c r="B433" s="4" t="s">
        <v>181</v>
      </c>
      <c r="C433" s="24">
        <v>6</v>
      </c>
      <c r="D433" s="25"/>
      <c r="E433" s="26">
        <f t="shared" si="41"/>
        <v>0</v>
      </c>
    </row>
    <row r="434" spans="1:8" s="14" customFormat="1" ht="30" x14ac:dyDescent="0.25">
      <c r="A434" s="4" t="s">
        <v>173</v>
      </c>
      <c r="B434" s="4" t="s">
        <v>182</v>
      </c>
      <c r="C434" s="24">
        <v>3</v>
      </c>
      <c r="D434" s="25"/>
      <c r="E434" s="26">
        <f t="shared" si="41"/>
        <v>0</v>
      </c>
    </row>
    <row r="435" spans="1:8" s="14" customFormat="1" ht="30" x14ac:dyDescent="0.25">
      <c r="A435" s="4" t="s">
        <v>166</v>
      </c>
      <c r="B435" s="4" t="s">
        <v>183</v>
      </c>
      <c r="C435" s="24">
        <v>4</v>
      </c>
      <c r="D435" s="25"/>
      <c r="E435" s="26">
        <f t="shared" si="41"/>
        <v>0</v>
      </c>
    </row>
    <row r="436" spans="1:8" s="14" customFormat="1" ht="30" x14ac:dyDescent="0.25">
      <c r="A436" s="4" t="s">
        <v>167</v>
      </c>
      <c r="B436" s="4" t="s">
        <v>184</v>
      </c>
      <c r="C436" s="24">
        <v>6</v>
      </c>
      <c r="D436" s="25"/>
      <c r="E436" s="26">
        <f t="shared" si="41"/>
        <v>0</v>
      </c>
    </row>
    <row r="437" spans="1:8" s="14" customFormat="1" ht="30" x14ac:dyDescent="0.25">
      <c r="A437" s="4" t="s">
        <v>168</v>
      </c>
      <c r="B437" s="4" t="s">
        <v>185</v>
      </c>
      <c r="C437" s="24">
        <v>9</v>
      </c>
      <c r="D437" s="25"/>
      <c r="E437" s="26">
        <f t="shared" si="41"/>
        <v>0</v>
      </c>
    </row>
    <row r="438" spans="1:8" s="14" customFormat="1" ht="30" x14ac:dyDescent="0.25">
      <c r="A438" s="4" t="s">
        <v>174</v>
      </c>
      <c r="B438" s="4" t="s">
        <v>186</v>
      </c>
      <c r="C438" s="24">
        <v>7</v>
      </c>
      <c r="D438" s="25"/>
      <c r="E438" s="26">
        <f t="shared" si="41"/>
        <v>0</v>
      </c>
    </row>
    <row r="439" spans="1:8" s="14" customFormat="1" ht="30" x14ac:dyDescent="0.25">
      <c r="A439" s="4" t="s">
        <v>175</v>
      </c>
      <c r="B439" s="4" t="s">
        <v>187</v>
      </c>
      <c r="C439" s="24">
        <v>3</v>
      </c>
      <c r="D439" s="25"/>
      <c r="E439" s="26">
        <f t="shared" si="41"/>
        <v>0</v>
      </c>
    </row>
    <row r="440" spans="1:8" s="14" customFormat="1" x14ac:dyDescent="0.25"/>
    <row r="441" spans="1:8" s="14" customFormat="1" ht="52.5" customHeight="1" x14ac:dyDescent="0.25">
      <c r="A441" s="32" t="s">
        <v>188</v>
      </c>
      <c r="B441" s="33"/>
      <c r="C441" s="33"/>
      <c r="D441" s="33"/>
      <c r="E441" s="33"/>
      <c r="F441" s="33"/>
      <c r="G441" s="33"/>
      <c r="H441" s="33"/>
    </row>
    <row r="442" spans="1:8" s="14" customFormat="1" ht="30" x14ac:dyDescent="0.25">
      <c r="A442" s="4" t="s">
        <v>165</v>
      </c>
      <c r="B442" s="4" t="s">
        <v>13</v>
      </c>
      <c r="C442" s="23" t="s">
        <v>398</v>
      </c>
      <c r="D442" s="23" t="s">
        <v>399</v>
      </c>
      <c r="E442" s="23" t="s">
        <v>400</v>
      </c>
    </row>
    <row r="443" spans="1:8" s="14" customFormat="1" ht="30" x14ac:dyDescent="0.25">
      <c r="A443" s="4" t="s">
        <v>189</v>
      </c>
      <c r="B443" s="4" t="s">
        <v>191</v>
      </c>
      <c r="C443" s="24">
        <v>3</v>
      </c>
      <c r="D443" s="25"/>
      <c r="E443" s="26">
        <f t="shared" ref="E443:E445" si="42">C443*D443</f>
        <v>0</v>
      </c>
    </row>
    <row r="444" spans="1:8" s="14" customFormat="1" ht="30" x14ac:dyDescent="0.25">
      <c r="A444" s="4" t="s">
        <v>166</v>
      </c>
      <c r="B444" s="4" t="s">
        <v>192</v>
      </c>
      <c r="C444" s="24">
        <v>2</v>
      </c>
      <c r="D444" s="25"/>
      <c r="E444" s="26">
        <f t="shared" si="42"/>
        <v>0</v>
      </c>
    </row>
    <row r="445" spans="1:8" s="14" customFormat="1" ht="30" x14ac:dyDescent="0.25">
      <c r="A445" s="4" t="s">
        <v>190</v>
      </c>
      <c r="B445" s="4" t="s">
        <v>193</v>
      </c>
      <c r="C445" s="24">
        <v>3</v>
      </c>
      <c r="D445" s="25"/>
      <c r="E445" s="26">
        <f t="shared" si="42"/>
        <v>0</v>
      </c>
    </row>
    <row r="446" spans="1:8" s="14" customFormat="1" x14ac:dyDescent="0.25"/>
    <row r="447" spans="1:8" s="14" customFormat="1" ht="75" customHeight="1" x14ac:dyDescent="0.25">
      <c r="A447" s="32" t="s">
        <v>194</v>
      </c>
      <c r="B447" s="33"/>
      <c r="C447" s="33"/>
      <c r="D447" s="33"/>
      <c r="E447" s="33"/>
      <c r="F447" s="33"/>
      <c r="G447" s="33"/>
      <c r="H447" s="33"/>
    </row>
    <row r="448" spans="1:8" s="14" customFormat="1" ht="60" x14ac:dyDescent="0.25">
      <c r="A448" s="4" t="s">
        <v>195</v>
      </c>
      <c r="B448" s="4" t="s">
        <v>196</v>
      </c>
      <c r="C448" s="4" t="s">
        <v>2</v>
      </c>
      <c r="D448" s="4" t="s">
        <v>15</v>
      </c>
      <c r="E448" s="23" t="s">
        <v>398</v>
      </c>
      <c r="F448" s="23" t="s">
        <v>399</v>
      </c>
      <c r="G448" s="23" t="s">
        <v>400</v>
      </c>
    </row>
    <row r="449" spans="1:7" s="14" customFormat="1" x14ac:dyDescent="0.25">
      <c r="A449" s="4">
        <v>13</v>
      </c>
      <c r="B449" s="4">
        <v>90</v>
      </c>
      <c r="C449" s="4">
        <v>75</v>
      </c>
      <c r="D449" s="4" t="s">
        <v>5</v>
      </c>
      <c r="E449" s="24">
        <v>7</v>
      </c>
      <c r="F449" s="25"/>
      <c r="G449" s="26">
        <f t="shared" ref="G449:G463" si="43">E449*F449</f>
        <v>0</v>
      </c>
    </row>
    <row r="450" spans="1:7" s="14" customFormat="1" x14ac:dyDescent="0.25">
      <c r="A450" s="4">
        <v>16</v>
      </c>
      <c r="B450" s="4">
        <v>60</v>
      </c>
      <c r="C450" s="4">
        <v>75</v>
      </c>
      <c r="D450" s="4" t="s">
        <v>5</v>
      </c>
      <c r="E450" s="24">
        <v>8</v>
      </c>
      <c r="F450" s="25"/>
      <c r="G450" s="26">
        <f t="shared" si="43"/>
        <v>0</v>
      </c>
    </row>
    <row r="451" spans="1:7" s="14" customFormat="1" x14ac:dyDescent="0.25">
      <c r="A451" s="4">
        <v>20</v>
      </c>
      <c r="B451" s="4">
        <v>40</v>
      </c>
      <c r="C451" s="4">
        <v>75</v>
      </c>
      <c r="D451" s="4" t="s">
        <v>5</v>
      </c>
      <c r="E451" s="24">
        <v>2</v>
      </c>
      <c r="F451" s="25"/>
      <c r="G451" s="26">
        <f t="shared" si="43"/>
        <v>0</v>
      </c>
    </row>
    <row r="452" spans="1:7" s="14" customFormat="1" x14ac:dyDescent="0.25">
      <c r="A452" s="4">
        <v>25</v>
      </c>
      <c r="B452" s="4">
        <v>24</v>
      </c>
      <c r="C452" s="4">
        <v>88</v>
      </c>
      <c r="D452" s="4" t="s">
        <v>5</v>
      </c>
      <c r="E452" s="24">
        <v>3</v>
      </c>
      <c r="F452" s="25"/>
      <c r="G452" s="26">
        <f t="shared" si="43"/>
        <v>0</v>
      </c>
    </row>
    <row r="453" spans="1:7" s="14" customFormat="1" x14ac:dyDescent="0.25">
      <c r="A453" s="4">
        <v>30</v>
      </c>
      <c r="B453" s="4">
        <v>24</v>
      </c>
      <c r="C453" s="4">
        <v>88</v>
      </c>
      <c r="D453" s="4" t="s">
        <v>5</v>
      </c>
      <c r="E453" s="24">
        <v>8</v>
      </c>
      <c r="F453" s="25"/>
      <c r="G453" s="26">
        <f t="shared" si="43"/>
        <v>0</v>
      </c>
    </row>
    <row r="454" spans="1:7" s="14" customFormat="1" x14ac:dyDescent="0.25">
      <c r="A454" s="4">
        <v>13</v>
      </c>
      <c r="B454" s="4">
        <v>90</v>
      </c>
      <c r="C454" s="4">
        <v>75</v>
      </c>
      <c r="D454" s="4" t="s">
        <v>10</v>
      </c>
      <c r="E454" s="24">
        <v>8</v>
      </c>
      <c r="F454" s="25"/>
      <c r="G454" s="26">
        <f t="shared" si="43"/>
        <v>0</v>
      </c>
    </row>
    <row r="455" spans="1:7" s="14" customFormat="1" x14ac:dyDescent="0.25">
      <c r="A455" s="4">
        <v>16</v>
      </c>
      <c r="B455" s="4">
        <v>60</v>
      </c>
      <c r="C455" s="4">
        <v>75</v>
      </c>
      <c r="D455" s="4" t="s">
        <v>10</v>
      </c>
      <c r="E455" s="24">
        <v>9</v>
      </c>
      <c r="F455" s="25"/>
      <c r="G455" s="26">
        <f t="shared" si="43"/>
        <v>0</v>
      </c>
    </row>
    <row r="456" spans="1:7" s="14" customFormat="1" x14ac:dyDescent="0.25">
      <c r="A456" s="4">
        <v>20</v>
      </c>
      <c r="B456" s="4">
        <v>40</v>
      </c>
      <c r="C456" s="4">
        <v>75</v>
      </c>
      <c r="D456" s="4" t="s">
        <v>10</v>
      </c>
      <c r="E456" s="24">
        <v>3</v>
      </c>
      <c r="F456" s="25"/>
      <c r="G456" s="26">
        <f t="shared" si="43"/>
        <v>0</v>
      </c>
    </row>
    <row r="457" spans="1:7" s="14" customFormat="1" x14ac:dyDescent="0.25">
      <c r="A457" s="4">
        <v>25</v>
      </c>
      <c r="B457" s="4">
        <v>40</v>
      </c>
      <c r="C457" s="4">
        <v>88</v>
      </c>
      <c r="D457" s="4" t="s">
        <v>10</v>
      </c>
      <c r="E457" s="24">
        <v>10</v>
      </c>
      <c r="F457" s="25"/>
      <c r="G457" s="26">
        <f t="shared" si="43"/>
        <v>0</v>
      </c>
    </row>
    <row r="458" spans="1:7" s="14" customFormat="1" x14ac:dyDescent="0.25">
      <c r="A458" s="4">
        <v>30</v>
      </c>
      <c r="B458" s="4">
        <v>24</v>
      </c>
      <c r="C458" s="4">
        <v>88</v>
      </c>
      <c r="D458" s="4" t="s">
        <v>10</v>
      </c>
      <c r="E458" s="24">
        <v>7</v>
      </c>
      <c r="F458" s="25"/>
      <c r="G458" s="26">
        <f t="shared" si="43"/>
        <v>0</v>
      </c>
    </row>
    <row r="459" spans="1:7" s="14" customFormat="1" x14ac:dyDescent="0.25">
      <c r="A459" s="4">
        <v>13</v>
      </c>
      <c r="B459" s="4">
        <v>90</v>
      </c>
      <c r="C459" s="4">
        <v>75</v>
      </c>
      <c r="D459" s="4" t="s">
        <v>7</v>
      </c>
      <c r="E459" s="24">
        <v>4</v>
      </c>
      <c r="F459" s="25"/>
      <c r="G459" s="26">
        <f t="shared" si="43"/>
        <v>0</v>
      </c>
    </row>
    <row r="460" spans="1:7" s="14" customFormat="1" x14ac:dyDescent="0.25">
      <c r="A460" s="4">
        <v>16</v>
      </c>
      <c r="B460" s="4">
        <v>60</v>
      </c>
      <c r="C460" s="4">
        <v>75</v>
      </c>
      <c r="D460" s="4" t="s">
        <v>7</v>
      </c>
      <c r="E460" s="24">
        <v>2</v>
      </c>
      <c r="F460" s="25"/>
      <c r="G460" s="26">
        <f t="shared" si="43"/>
        <v>0</v>
      </c>
    </row>
    <row r="461" spans="1:7" s="14" customFormat="1" x14ac:dyDescent="0.25">
      <c r="A461" s="4">
        <v>20</v>
      </c>
      <c r="B461" s="4">
        <v>40</v>
      </c>
      <c r="C461" s="4">
        <v>75</v>
      </c>
      <c r="D461" s="4" t="s">
        <v>7</v>
      </c>
      <c r="E461" s="24">
        <v>6</v>
      </c>
      <c r="F461" s="25"/>
      <c r="G461" s="26">
        <f t="shared" si="43"/>
        <v>0</v>
      </c>
    </row>
    <row r="462" spans="1:7" s="14" customFormat="1" x14ac:dyDescent="0.25">
      <c r="A462" s="4">
        <v>25</v>
      </c>
      <c r="B462" s="4">
        <v>40</v>
      </c>
      <c r="C462" s="4">
        <v>88</v>
      </c>
      <c r="D462" s="4" t="s">
        <v>7</v>
      </c>
      <c r="E462" s="24">
        <v>4</v>
      </c>
      <c r="F462" s="25"/>
      <c r="G462" s="26">
        <f t="shared" si="43"/>
        <v>0</v>
      </c>
    </row>
    <row r="463" spans="1:7" s="14" customFormat="1" x14ac:dyDescent="0.25">
      <c r="A463" s="4">
        <v>30</v>
      </c>
      <c r="B463" s="4">
        <v>24</v>
      </c>
      <c r="C463" s="4">
        <v>88</v>
      </c>
      <c r="D463" s="4" t="s">
        <v>7</v>
      </c>
      <c r="E463" s="24">
        <v>7</v>
      </c>
      <c r="F463" s="25"/>
      <c r="G463" s="26">
        <f t="shared" si="43"/>
        <v>0</v>
      </c>
    </row>
    <row r="464" spans="1:7" s="14" customFormat="1" x14ac:dyDescent="0.25"/>
    <row r="465" spans="1:8" s="14" customFormat="1" x14ac:dyDescent="0.25">
      <c r="A465" s="2" t="s">
        <v>197</v>
      </c>
    </row>
    <row r="466" spans="1:8" s="14" customFormat="1" ht="60" x14ac:dyDescent="0.25">
      <c r="A466" s="4" t="s">
        <v>195</v>
      </c>
      <c r="B466" s="4" t="s">
        <v>196</v>
      </c>
      <c r="C466" s="4" t="s">
        <v>198</v>
      </c>
      <c r="D466" s="23" t="s">
        <v>398</v>
      </c>
      <c r="E466" s="23" t="s">
        <v>399</v>
      </c>
      <c r="F466" s="23" t="s">
        <v>400</v>
      </c>
    </row>
    <row r="467" spans="1:8" s="14" customFormat="1" ht="30" x14ac:dyDescent="0.25">
      <c r="A467" s="4">
        <v>12</v>
      </c>
      <c r="B467" s="4">
        <v>12</v>
      </c>
      <c r="C467" s="4" t="s">
        <v>199</v>
      </c>
      <c r="D467" s="24">
        <v>7</v>
      </c>
      <c r="E467" s="25"/>
      <c r="F467" s="26">
        <f t="shared" ref="F467:F470" si="44">D467*E467</f>
        <v>0</v>
      </c>
    </row>
    <row r="468" spans="1:8" s="14" customFormat="1" ht="30" x14ac:dyDescent="0.25">
      <c r="A468" s="4">
        <v>20</v>
      </c>
      <c r="B468" s="4">
        <v>12</v>
      </c>
      <c r="C468" s="4" t="s">
        <v>199</v>
      </c>
      <c r="D468" s="24">
        <v>9</v>
      </c>
      <c r="E468" s="25"/>
      <c r="F468" s="26">
        <f t="shared" si="44"/>
        <v>0</v>
      </c>
    </row>
    <row r="469" spans="1:8" s="14" customFormat="1" ht="30" x14ac:dyDescent="0.25">
      <c r="A469" s="4">
        <v>20</v>
      </c>
      <c r="B469" s="4">
        <v>24</v>
      </c>
      <c r="C469" s="4" t="s">
        <v>200</v>
      </c>
      <c r="D469" s="24">
        <v>8</v>
      </c>
      <c r="E469" s="25"/>
      <c r="F469" s="26">
        <f t="shared" si="44"/>
        <v>0</v>
      </c>
    </row>
    <row r="470" spans="1:8" s="14" customFormat="1" ht="30" x14ac:dyDescent="0.25">
      <c r="A470" s="4">
        <v>18</v>
      </c>
      <c r="B470" s="4">
        <v>10</v>
      </c>
      <c r="C470" s="4" t="s">
        <v>201</v>
      </c>
      <c r="D470" s="24">
        <v>5</v>
      </c>
      <c r="E470" s="25"/>
      <c r="F470" s="26">
        <f t="shared" si="44"/>
        <v>0</v>
      </c>
    </row>
    <row r="471" spans="1:8" s="14" customFormat="1" x14ac:dyDescent="0.25"/>
    <row r="472" spans="1:8" s="14" customFormat="1" x14ac:dyDescent="0.25">
      <c r="A472" s="2" t="s">
        <v>202</v>
      </c>
    </row>
    <row r="473" spans="1:8" s="14" customFormat="1" ht="60" x14ac:dyDescent="0.25">
      <c r="A473" s="4" t="s">
        <v>195</v>
      </c>
      <c r="B473" s="4" t="s">
        <v>196</v>
      </c>
      <c r="C473" s="4" t="s">
        <v>198</v>
      </c>
      <c r="D473" s="23" t="s">
        <v>398</v>
      </c>
      <c r="E473" s="23" t="s">
        <v>399</v>
      </c>
      <c r="F473" s="23" t="s">
        <v>400</v>
      </c>
    </row>
    <row r="474" spans="1:8" s="14" customFormat="1" ht="30" x14ac:dyDescent="0.25">
      <c r="A474" s="4">
        <v>13</v>
      </c>
      <c r="B474" s="4">
        <v>31</v>
      </c>
      <c r="C474" s="4" t="s">
        <v>203</v>
      </c>
      <c r="D474" s="24">
        <v>6</v>
      </c>
      <c r="E474" s="25"/>
      <c r="F474" s="26">
        <f t="shared" ref="F474:F476" si="45">D474*E474</f>
        <v>0</v>
      </c>
    </row>
    <row r="475" spans="1:8" s="14" customFormat="1" ht="30" x14ac:dyDescent="0.25">
      <c r="A475" s="4">
        <v>16</v>
      </c>
      <c r="B475" s="4">
        <v>31</v>
      </c>
      <c r="C475" s="4" t="s">
        <v>203</v>
      </c>
      <c r="D475" s="24">
        <v>3</v>
      </c>
      <c r="E475" s="25"/>
      <c r="F475" s="26">
        <f t="shared" si="45"/>
        <v>0</v>
      </c>
    </row>
    <row r="476" spans="1:8" s="14" customFormat="1" ht="30" x14ac:dyDescent="0.25">
      <c r="A476" s="4">
        <v>20</v>
      </c>
      <c r="B476" s="4">
        <v>20</v>
      </c>
      <c r="C476" s="4" t="s">
        <v>204</v>
      </c>
      <c r="D476" s="24">
        <v>3</v>
      </c>
      <c r="E476" s="25"/>
      <c r="F476" s="26">
        <f t="shared" si="45"/>
        <v>0</v>
      </c>
    </row>
    <row r="477" spans="1:8" s="14" customFormat="1" x14ac:dyDescent="0.25"/>
    <row r="478" spans="1:8" s="14" customFormat="1" ht="66" customHeight="1" x14ac:dyDescent="0.25">
      <c r="A478" s="32" t="s">
        <v>205</v>
      </c>
      <c r="B478" s="33"/>
      <c r="C478" s="33"/>
      <c r="D478" s="33"/>
      <c r="E478" s="33"/>
      <c r="F478" s="33"/>
      <c r="G478" s="33"/>
      <c r="H478" s="33"/>
    </row>
    <row r="479" spans="1:8" s="14" customFormat="1" ht="60" x14ac:dyDescent="0.25">
      <c r="A479" s="4" t="s">
        <v>195</v>
      </c>
      <c r="B479" s="4" t="s">
        <v>196</v>
      </c>
      <c r="C479" s="4" t="s">
        <v>15</v>
      </c>
      <c r="D479" s="23" t="s">
        <v>398</v>
      </c>
      <c r="E479" s="23" t="s">
        <v>399</v>
      </c>
      <c r="F479" s="23" t="s">
        <v>400</v>
      </c>
    </row>
    <row r="480" spans="1:8" s="14" customFormat="1" x14ac:dyDescent="0.25">
      <c r="A480" s="7" t="s">
        <v>206</v>
      </c>
      <c r="B480" s="4">
        <v>100</v>
      </c>
      <c r="C480" s="4" t="s">
        <v>5</v>
      </c>
      <c r="D480" s="24">
        <v>5</v>
      </c>
      <c r="E480" s="25"/>
      <c r="F480" s="26">
        <f t="shared" ref="F480:F483" si="46">D480*E480</f>
        <v>0</v>
      </c>
    </row>
    <row r="481" spans="1:8" s="14" customFormat="1" x14ac:dyDescent="0.25">
      <c r="A481" s="7" t="s">
        <v>206</v>
      </c>
      <c r="B481" s="4">
        <v>100</v>
      </c>
      <c r="C481" s="4" t="s">
        <v>207</v>
      </c>
      <c r="D481" s="24">
        <v>8</v>
      </c>
      <c r="E481" s="25"/>
      <c r="F481" s="26">
        <f t="shared" si="46"/>
        <v>0</v>
      </c>
    </row>
    <row r="482" spans="1:8" s="14" customFormat="1" x14ac:dyDescent="0.25">
      <c r="A482" s="7" t="s">
        <v>206</v>
      </c>
      <c r="B482" s="4">
        <v>100</v>
      </c>
      <c r="C482" s="4" t="s">
        <v>208</v>
      </c>
      <c r="D482" s="24">
        <v>6</v>
      </c>
      <c r="E482" s="25"/>
      <c r="F482" s="26">
        <f t="shared" si="46"/>
        <v>0</v>
      </c>
    </row>
    <row r="483" spans="1:8" s="14" customFormat="1" x14ac:dyDescent="0.25">
      <c r="A483" s="7" t="s">
        <v>206</v>
      </c>
      <c r="B483" s="4">
        <v>100</v>
      </c>
      <c r="C483" s="4" t="s">
        <v>209</v>
      </c>
      <c r="D483" s="24">
        <v>5</v>
      </c>
      <c r="E483" s="25"/>
      <c r="F483" s="26">
        <f t="shared" si="46"/>
        <v>0</v>
      </c>
    </row>
    <row r="484" spans="1:8" s="14" customFormat="1" x14ac:dyDescent="0.25"/>
    <row r="485" spans="1:8" s="14" customFormat="1" ht="36.75" customHeight="1" x14ac:dyDescent="0.25">
      <c r="A485" s="32" t="s">
        <v>210</v>
      </c>
      <c r="B485" s="33"/>
      <c r="C485" s="33"/>
      <c r="D485" s="33"/>
      <c r="E485" s="33"/>
      <c r="F485" s="33"/>
      <c r="G485" s="33"/>
      <c r="H485" s="33"/>
    </row>
    <row r="486" spans="1:8" s="14" customFormat="1" ht="60" x14ac:dyDescent="0.25">
      <c r="A486" s="4" t="s">
        <v>195</v>
      </c>
      <c r="B486" s="4" t="s">
        <v>196</v>
      </c>
      <c r="C486" s="4" t="s">
        <v>15</v>
      </c>
      <c r="D486" s="23" t="s">
        <v>398</v>
      </c>
      <c r="E486" s="23" t="s">
        <v>399</v>
      </c>
      <c r="F486" s="23" t="s">
        <v>400</v>
      </c>
    </row>
    <row r="487" spans="1:8" s="14" customFormat="1" x14ac:dyDescent="0.25">
      <c r="A487" s="7" t="s">
        <v>206</v>
      </c>
      <c r="B487" s="4" t="s">
        <v>211</v>
      </c>
      <c r="C487" s="4" t="s">
        <v>5</v>
      </c>
      <c r="D487" s="24">
        <v>2</v>
      </c>
      <c r="E487" s="25"/>
      <c r="F487" s="26">
        <f t="shared" ref="F487" si="47">D487*E487</f>
        <v>0</v>
      </c>
    </row>
    <row r="488" spans="1:8" s="14" customFormat="1" x14ac:dyDescent="0.25"/>
    <row r="489" spans="1:8" s="14" customFormat="1" ht="49.5" customHeight="1" x14ac:dyDescent="0.25">
      <c r="A489" s="32" t="s">
        <v>212</v>
      </c>
      <c r="B489" s="33"/>
      <c r="C489" s="33"/>
      <c r="D489" s="33"/>
      <c r="E489" s="33"/>
      <c r="F489" s="33"/>
      <c r="G489" s="33"/>
      <c r="H489" s="33"/>
    </row>
    <row r="490" spans="1:8" s="14" customFormat="1" ht="45" x14ac:dyDescent="0.25">
      <c r="A490" s="4" t="s">
        <v>213</v>
      </c>
      <c r="B490" s="4" t="s">
        <v>196</v>
      </c>
      <c r="C490" s="4" t="s">
        <v>15</v>
      </c>
      <c r="D490" s="23" t="s">
        <v>398</v>
      </c>
      <c r="E490" s="23" t="s">
        <v>399</v>
      </c>
      <c r="F490" s="23" t="s">
        <v>400</v>
      </c>
    </row>
    <row r="491" spans="1:8" s="14" customFormat="1" x14ac:dyDescent="0.25">
      <c r="A491" s="7" t="s">
        <v>214</v>
      </c>
      <c r="B491" s="7" t="s">
        <v>215</v>
      </c>
      <c r="C491" s="7" t="s">
        <v>5</v>
      </c>
      <c r="D491" s="24">
        <v>2</v>
      </c>
      <c r="E491" s="25"/>
      <c r="F491" s="26">
        <f t="shared" ref="F491:F493" si="48">D491*E491</f>
        <v>0</v>
      </c>
    </row>
    <row r="492" spans="1:8" s="14" customFormat="1" x14ac:dyDescent="0.25">
      <c r="A492" s="7">
        <v>1.5</v>
      </c>
      <c r="B492" s="7" t="s">
        <v>215</v>
      </c>
      <c r="C492" s="7" t="s">
        <v>5</v>
      </c>
      <c r="D492" s="24">
        <v>3</v>
      </c>
      <c r="E492" s="25"/>
      <c r="F492" s="26">
        <f t="shared" si="48"/>
        <v>0</v>
      </c>
    </row>
    <row r="493" spans="1:8" s="14" customFormat="1" x14ac:dyDescent="0.25">
      <c r="A493" s="7">
        <v>0.5</v>
      </c>
      <c r="B493" s="7" t="s">
        <v>211</v>
      </c>
      <c r="C493" s="7" t="s">
        <v>5</v>
      </c>
      <c r="D493" s="24">
        <v>2</v>
      </c>
      <c r="E493" s="25"/>
      <c r="F493" s="26">
        <f t="shared" si="48"/>
        <v>0</v>
      </c>
    </row>
    <row r="494" spans="1:8" s="14" customFormat="1" x14ac:dyDescent="0.25"/>
    <row r="495" spans="1:8" s="14" customFormat="1" ht="28.5" customHeight="1" x14ac:dyDescent="0.25">
      <c r="A495" s="32" t="s">
        <v>382</v>
      </c>
      <c r="B495" s="33"/>
      <c r="C495" s="33"/>
      <c r="D495" s="33"/>
      <c r="E495" s="33"/>
      <c r="F495" s="33"/>
      <c r="G495" s="33"/>
      <c r="H495" s="33"/>
    </row>
    <row r="496" spans="1:8" s="14" customFormat="1" ht="30" x14ac:dyDescent="0.25">
      <c r="A496" s="7" t="s">
        <v>13</v>
      </c>
      <c r="B496" s="7" t="s">
        <v>15</v>
      </c>
      <c r="C496" s="23" t="s">
        <v>398</v>
      </c>
      <c r="D496" s="23" t="s">
        <v>399</v>
      </c>
      <c r="E496" s="23" t="s">
        <v>400</v>
      </c>
    </row>
    <row r="497" spans="1:5" s="14" customFormat="1" ht="30" x14ac:dyDescent="0.25">
      <c r="A497" s="7" t="s">
        <v>216</v>
      </c>
      <c r="B497" s="7" t="s">
        <v>8</v>
      </c>
      <c r="C497" s="24">
        <v>5</v>
      </c>
      <c r="D497" s="25"/>
      <c r="E497" s="26">
        <f t="shared" ref="E497:E503" si="49">C497*D497</f>
        <v>0</v>
      </c>
    </row>
    <row r="498" spans="1:5" s="14" customFormat="1" ht="30" x14ac:dyDescent="0.25">
      <c r="A498" s="7" t="s">
        <v>216</v>
      </c>
      <c r="B498" s="7" t="s">
        <v>11</v>
      </c>
      <c r="C498" s="24">
        <v>4</v>
      </c>
      <c r="D498" s="25"/>
      <c r="E498" s="26">
        <f t="shared" si="49"/>
        <v>0</v>
      </c>
    </row>
    <row r="499" spans="1:5" s="14" customFormat="1" ht="30" x14ac:dyDescent="0.25">
      <c r="A499" s="7" t="s">
        <v>216</v>
      </c>
      <c r="B499" s="7" t="s">
        <v>10</v>
      </c>
      <c r="C499" s="24">
        <v>4</v>
      </c>
      <c r="D499" s="25"/>
      <c r="E499" s="26">
        <f t="shared" si="49"/>
        <v>0</v>
      </c>
    </row>
    <row r="500" spans="1:5" s="14" customFormat="1" ht="30" x14ac:dyDescent="0.25">
      <c r="A500" s="7" t="s">
        <v>216</v>
      </c>
      <c r="B500" s="7" t="s">
        <v>9</v>
      </c>
      <c r="C500" s="24">
        <v>9</v>
      </c>
      <c r="D500" s="25"/>
      <c r="E500" s="26">
        <f t="shared" si="49"/>
        <v>0</v>
      </c>
    </row>
    <row r="501" spans="1:5" s="14" customFormat="1" ht="30" x14ac:dyDescent="0.25">
      <c r="A501" s="7" t="s">
        <v>216</v>
      </c>
      <c r="B501" s="7" t="s">
        <v>217</v>
      </c>
      <c r="C501" s="24">
        <v>2</v>
      </c>
      <c r="D501" s="25"/>
      <c r="E501" s="26">
        <f t="shared" si="49"/>
        <v>0</v>
      </c>
    </row>
    <row r="502" spans="1:5" s="14" customFormat="1" ht="30" x14ac:dyDescent="0.25">
      <c r="A502" s="7" t="s">
        <v>216</v>
      </c>
      <c r="B502" s="7" t="s">
        <v>224</v>
      </c>
      <c r="C502" s="24">
        <v>5</v>
      </c>
      <c r="D502" s="25"/>
      <c r="E502" s="26">
        <f t="shared" si="49"/>
        <v>0</v>
      </c>
    </row>
    <row r="503" spans="1:5" s="14" customFormat="1" ht="44.25" customHeight="1" x14ac:dyDescent="0.25">
      <c r="A503" s="53" t="s">
        <v>218</v>
      </c>
      <c r="B503" s="53"/>
      <c r="C503" s="24">
        <v>8</v>
      </c>
      <c r="D503" s="25"/>
      <c r="E503" s="26">
        <f t="shared" si="49"/>
        <v>0</v>
      </c>
    </row>
    <row r="504" spans="1:5" s="14" customFormat="1" x14ac:dyDescent="0.25"/>
    <row r="505" spans="1:5" s="14" customFormat="1" x14ac:dyDescent="0.25"/>
    <row r="506" spans="1:5" s="14" customFormat="1" x14ac:dyDescent="0.25">
      <c r="A506" s="2" t="s">
        <v>221</v>
      </c>
    </row>
    <row r="507" spans="1:5" s="14" customFormat="1" ht="30" x14ac:dyDescent="0.25">
      <c r="A507" s="7" t="s">
        <v>15</v>
      </c>
      <c r="B507" s="7" t="s">
        <v>222</v>
      </c>
      <c r="C507" s="23" t="s">
        <v>398</v>
      </c>
      <c r="D507" s="23" t="s">
        <v>399</v>
      </c>
      <c r="E507" s="23" t="s">
        <v>400</v>
      </c>
    </row>
    <row r="508" spans="1:5" s="14" customFormat="1" x14ac:dyDescent="0.25">
      <c r="A508" s="7" t="s">
        <v>223</v>
      </c>
      <c r="B508" s="7" t="s">
        <v>225</v>
      </c>
      <c r="C508" s="24">
        <v>8</v>
      </c>
      <c r="D508" s="25"/>
      <c r="E508" s="26">
        <f t="shared" ref="E508:E513" si="50">C508*D508</f>
        <v>0</v>
      </c>
    </row>
    <row r="509" spans="1:5" s="14" customFormat="1" x14ac:dyDescent="0.25">
      <c r="A509" s="7" t="s">
        <v>223</v>
      </c>
      <c r="B509" s="7" t="s">
        <v>226</v>
      </c>
      <c r="C509" s="24">
        <v>3</v>
      </c>
      <c r="D509" s="25"/>
      <c r="E509" s="26">
        <f t="shared" si="50"/>
        <v>0</v>
      </c>
    </row>
    <row r="510" spans="1:5" s="14" customFormat="1" x14ac:dyDescent="0.25">
      <c r="A510" s="7" t="s">
        <v>224</v>
      </c>
      <c r="B510" s="7" t="s">
        <v>226</v>
      </c>
      <c r="C510" s="24">
        <v>8</v>
      </c>
      <c r="D510" s="25"/>
      <c r="E510" s="26">
        <f t="shared" si="50"/>
        <v>0</v>
      </c>
    </row>
    <row r="511" spans="1:5" s="14" customFormat="1" x14ac:dyDescent="0.25">
      <c r="A511" s="7" t="s">
        <v>8</v>
      </c>
      <c r="B511" s="7" t="s">
        <v>226</v>
      </c>
      <c r="C511" s="24">
        <v>10</v>
      </c>
      <c r="D511" s="25"/>
      <c r="E511" s="26">
        <f t="shared" si="50"/>
        <v>0</v>
      </c>
    </row>
    <row r="512" spans="1:5" s="14" customFormat="1" x14ac:dyDescent="0.25">
      <c r="A512" s="7" t="s">
        <v>9</v>
      </c>
      <c r="B512" s="7" t="s">
        <v>226</v>
      </c>
      <c r="C512" s="24">
        <v>4</v>
      </c>
      <c r="D512" s="25"/>
      <c r="E512" s="26">
        <f t="shared" si="50"/>
        <v>0</v>
      </c>
    </row>
    <row r="513" spans="1:5" s="14" customFormat="1" x14ac:dyDescent="0.25">
      <c r="A513" s="7" t="s">
        <v>10</v>
      </c>
      <c r="B513" s="7" t="s">
        <v>226</v>
      </c>
      <c r="C513" s="24">
        <v>6</v>
      </c>
      <c r="D513" s="25"/>
      <c r="E513" s="26">
        <f t="shared" si="50"/>
        <v>0</v>
      </c>
    </row>
    <row r="514" spans="1:5" s="14" customFormat="1" x14ac:dyDescent="0.25"/>
    <row r="515" spans="1:5" s="14" customFormat="1" x14ac:dyDescent="0.25">
      <c r="A515" s="2" t="s">
        <v>227</v>
      </c>
    </row>
    <row r="516" spans="1:5" s="14" customFormat="1" ht="30" x14ac:dyDescent="0.25">
      <c r="A516" s="7" t="s">
        <v>15</v>
      </c>
      <c r="B516" s="7" t="s">
        <v>222</v>
      </c>
      <c r="C516" s="23" t="s">
        <v>398</v>
      </c>
      <c r="D516" s="23" t="s">
        <v>399</v>
      </c>
      <c r="E516" s="23" t="s">
        <v>400</v>
      </c>
    </row>
    <row r="517" spans="1:5" s="14" customFormat="1" x14ac:dyDescent="0.25">
      <c r="A517" s="7" t="s">
        <v>223</v>
      </c>
      <c r="B517" s="7" t="s">
        <v>226</v>
      </c>
      <c r="C517" s="24">
        <v>2</v>
      </c>
      <c r="D517" s="25"/>
      <c r="E517" s="26">
        <f t="shared" ref="E517:E521" si="51">C517*D517</f>
        <v>0</v>
      </c>
    </row>
    <row r="518" spans="1:5" s="14" customFormat="1" x14ac:dyDescent="0.25">
      <c r="A518" s="7" t="s">
        <v>224</v>
      </c>
      <c r="B518" s="7" t="s">
        <v>226</v>
      </c>
      <c r="C518" s="24">
        <v>9</v>
      </c>
      <c r="D518" s="25"/>
      <c r="E518" s="26">
        <f t="shared" si="51"/>
        <v>0</v>
      </c>
    </row>
    <row r="519" spans="1:5" s="14" customFormat="1" x14ac:dyDescent="0.25">
      <c r="A519" s="7" t="s">
        <v>8</v>
      </c>
      <c r="B519" s="7" t="s">
        <v>226</v>
      </c>
      <c r="C519" s="24">
        <v>9</v>
      </c>
      <c r="D519" s="25"/>
      <c r="E519" s="26">
        <f t="shared" si="51"/>
        <v>0</v>
      </c>
    </row>
    <row r="520" spans="1:5" s="14" customFormat="1" x14ac:dyDescent="0.25">
      <c r="A520" s="7" t="s">
        <v>9</v>
      </c>
      <c r="B520" s="7" t="s">
        <v>226</v>
      </c>
      <c r="C520" s="24">
        <v>8</v>
      </c>
      <c r="D520" s="25"/>
      <c r="E520" s="26">
        <f t="shared" si="51"/>
        <v>0</v>
      </c>
    </row>
    <row r="521" spans="1:5" s="14" customFormat="1" x14ac:dyDescent="0.25">
      <c r="A521" s="7" t="s">
        <v>10</v>
      </c>
      <c r="B521" s="7" t="s">
        <v>226</v>
      </c>
      <c r="C521" s="24">
        <v>3</v>
      </c>
      <c r="D521" s="25"/>
      <c r="E521" s="26">
        <f t="shared" si="51"/>
        <v>0</v>
      </c>
    </row>
    <row r="522" spans="1:5" s="14" customFormat="1" x14ac:dyDescent="0.25"/>
    <row r="523" spans="1:5" s="14" customFormat="1" x14ac:dyDescent="0.25">
      <c r="A523" s="2" t="s">
        <v>228</v>
      </c>
    </row>
    <row r="524" spans="1:5" s="14" customFormat="1" ht="30" x14ac:dyDescent="0.25">
      <c r="A524" s="7" t="s">
        <v>0</v>
      </c>
      <c r="B524" s="7" t="s">
        <v>229</v>
      </c>
      <c r="C524" s="23" t="s">
        <v>398</v>
      </c>
      <c r="D524" s="23" t="s">
        <v>399</v>
      </c>
      <c r="E524" s="23" t="s">
        <v>400</v>
      </c>
    </row>
    <row r="525" spans="1:5" s="14" customFormat="1" ht="60" x14ac:dyDescent="0.25">
      <c r="A525" s="7">
        <v>0.2</v>
      </c>
      <c r="B525" s="7" t="s">
        <v>230</v>
      </c>
      <c r="C525" s="24">
        <v>5</v>
      </c>
      <c r="D525" s="25"/>
      <c r="E525" s="26">
        <f t="shared" ref="E525:E527" si="52">C525*D525</f>
        <v>0</v>
      </c>
    </row>
    <row r="526" spans="1:5" s="14" customFormat="1" ht="90" x14ac:dyDescent="0.25">
      <c r="A526" s="7">
        <v>0.2</v>
      </c>
      <c r="B526" s="7" t="s">
        <v>231</v>
      </c>
      <c r="C526" s="24">
        <v>6</v>
      </c>
      <c r="D526" s="25"/>
      <c r="E526" s="26">
        <f t="shared" si="52"/>
        <v>0</v>
      </c>
    </row>
    <row r="527" spans="1:5" s="14" customFormat="1" ht="90" x14ac:dyDescent="0.25">
      <c r="A527" s="7">
        <v>0.15</v>
      </c>
      <c r="B527" s="7" t="s">
        <v>232</v>
      </c>
      <c r="C527" s="24">
        <v>2</v>
      </c>
      <c r="D527" s="25"/>
      <c r="E527" s="26">
        <f t="shared" si="52"/>
        <v>0</v>
      </c>
    </row>
    <row r="528" spans="1:5" s="14" customFormat="1" x14ac:dyDescent="0.25">
      <c r="A528" s="14" t="s">
        <v>233</v>
      </c>
    </row>
    <row r="529" spans="1:8" s="14" customFormat="1" x14ac:dyDescent="0.25">
      <c r="A529" s="14" t="s">
        <v>234</v>
      </c>
    </row>
    <row r="530" spans="1:8" s="14" customFormat="1" x14ac:dyDescent="0.25"/>
    <row r="531" spans="1:8" s="14" customFormat="1" x14ac:dyDescent="0.25">
      <c r="A531" s="2" t="s">
        <v>235</v>
      </c>
    </row>
    <row r="532" spans="1:8" s="14" customFormat="1" ht="30" x14ac:dyDescent="0.25">
      <c r="A532" s="7" t="s">
        <v>17</v>
      </c>
      <c r="B532" s="23" t="s">
        <v>398</v>
      </c>
      <c r="C532" s="23" t="s">
        <v>399</v>
      </c>
      <c r="D532" s="23" t="s">
        <v>400</v>
      </c>
    </row>
    <row r="533" spans="1:8" s="14" customFormat="1" x14ac:dyDescent="0.25">
      <c r="A533" s="7" t="s">
        <v>236</v>
      </c>
      <c r="B533" s="24">
        <v>10</v>
      </c>
      <c r="C533" s="25"/>
      <c r="D533" s="26">
        <f t="shared" ref="D533:D535" si="53">B533*C533</f>
        <v>0</v>
      </c>
    </row>
    <row r="534" spans="1:8" s="14" customFormat="1" ht="30" x14ac:dyDescent="0.25">
      <c r="A534" s="7" t="s">
        <v>237</v>
      </c>
      <c r="B534" s="24">
        <v>4</v>
      </c>
      <c r="C534" s="25"/>
      <c r="D534" s="26">
        <f t="shared" si="53"/>
        <v>0</v>
      </c>
    </row>
    <row r="535" spans="1:8" s="14" customFormat="1" ht="30" x14ac:dyDescent="0.25">
      <c r="A535" s="7" t="s">
        <v>238</v>
      </c>
      <c r="B535" s="24">
        <v>7</v>
      </c>
      <c r="C535" s="25"/>
      <c r="D535" s="26">
        <f t="shared" si="53"/>
        <v>0</v>
      </c>
    </row>
    <row r="536" spans="1:8" s="14" customFormat="1" x14ac:dyDescent="0.25"/>
    <row r="537" spans="1:8" s="14" customFormat="1" ht="36" customHeight="1" x14ac:dyDescent="0.25">
      <c r="A537" s="32" t="s">
        <v>328</v>
      </c>
      <c r="B537" s="33"/>
      <c r="C537" s="33"/>
      <c r="D537" s="33"/>
      <c r="E537" s="33"/>
      <c r="F537" s="33"/>
      <c r="G537" s="33"/>
      <c r="H537" s="33"/>
    </row>
    <row r="538" spans="1:8" s="14" customFormat="1" ht="36" customHeight="1" x14ac:dyDescent="0.25">
      <c r="A538" s="50" t="s">
        <v>17</v>
      </c>
      <c r="B538" s="51"/>
      <c r="C538" s="52"/>
      <c r="D538" s="23" t="s">
        <v>398</v>
      </c>
      <c r="E538" s="23" t="s">
        <v>399</v>
      </c>
      <c r="F538" s="23" t="s">
        <v>400</v>
      </c>
      <c r="G538" s="11"/>
      <c r="H538" s="11"/>
    </row>
    <row r="539" spans="1:8" s="14" customFormat="1" ht="48" customHeight="1" x14ac:dyDescent="0.25">
      <c r="A539" s="50" t="s">
        <v>329</v>
      </c>
      <c r="B539" s="51"/>
      <c r="C539" s="52"/>
      <c r="D539" s="24">
        <v>5</v>
      </c>
      <c r="E539" s="25"/>
      <c r="F539" s="26">
        <f t="shared" ref="F539" si="54">D539*E539</f>
        <v>0</v>
      </c>
      <c r="G539" s="11"/>
      <c r="H539" s="11"/>
    </row>
    <row r="540" spans="1:8" s="14" customFormat="1" x14ac:dyDescent="0.25"/>
    <row r="541" spans="1:8" s="14" customFormat="1" x14ac:dyDescent="0.25">
      <c r="A541" s="2" t="s">
        <v>330</v>
      </c>
    </row>
    <row r="542" spans="1:8" s="14" customFormat="1" x14ac:dyDescent="0.25">
      <c r="A542" s="50" t="s">
        <v>17</v>
      </c>
      <c r="B542" s="51"/>
      <c r="C542" s="52"/>
      <c r="D542" s="23" t="s">
        <v>398</v>
      </c>
      <c r="E542" s="23" t="s">
        <v>399</v>
      </c>
      <c r="F542" s="23" t="s">
        <v>400</v>
      </c>
    </row>
    <row r="543" spans="1:8" s="14" customFormat="1" x14ac:dyDescent="0.25">
      <c r="A543" s="50" t="s">
        <v>331</v>
      </c>
      <c r="B543" s="51"/>
      <c r="C543" s="52"/>
      <c r="D543" s="24">
        <v>6</v>
      </c>
      <c r="E543" s="25"/>
      <c r="F543" s="26">
        <f t="shared" ref="F543" si="55">D543*E543</f>
        <v>0</v>
      </c>
    </row>
    <row r="544" spans="1:8" s="14" customFormat="1" x14ac:dyDescent="0.25">
      <c r="A544" s="2"/>
    </row>
    <row r="545" spans="1:8" s="14" customFormat="1" x14ac:dyDescent="0.25">
      <c r="A545" s="2" t="s">
        <v>239</v>
      </c>
    </row>
    <row r="546" spans="1:8" s="14" customFormat="1" ht="45" x14ac:dyDescent="0.25">
      <c r="A546" s="7" t="s">
        <v>240</v>
      </c>
      <c r="B546" s="7" t="s">
        <v>32</v>
      </c>
      <c r="C546" s="7" t="s">
        <v>243</v>
      </c>
      <c r="D546" s="23" t="s">
        <v>398</v>
      </c>
      <c r="E546" s="23" t="s">
        <v>399</v>
      </c>
      <c r="F546" s="23" t="s">
        <v>400</v>
      </c>
    </row>
    <row r="547" spans="1:8" s="14" customFormat="1" x14ac:dyDescent="0.25">
      <c r="A547" s="7">
        <v>0.2</v>
      </c>
      <c r="B547" s="7">
        <v>96</v>
      </c>
      <c r="C547" s="7" t="s">
        <v>244</v>
      </c>
      <c r="D547" s="24">
        <v>3</v>
      </c>
      <c r="E547" s="25"/>
      <c r="F547" s="26">
        <f t="shared" ref="F547:F548" si="56">D547*E547</f>
        <v>0</v>
      </c>
      <c r="G547" s="15"/>
    </row>
    <row r="548" spans="1:8" s="14" customFormat="1" x14ac:dyDescent="0.25">
      <c r="A548" s="7">
        <v>0.04</v>
      </c>
      <c r="B548" s="7">
        <v>384</v>
      </c>
      <c r="C548" s="7" t="s">
        <v>244</v>
      </c>
      <c r="D548" s="24">
        <v>8</v>
      </c>
      <c r="E548" s="25"/>
      <c r="F548" s="26">
        <f t="shared" si="56"/>
        <v>0</v>
      </c>
    </row>
    <row r="549" spans="1:8" s="14" customFormat="1" x14ac:dyDescent="0.25">
      <c r="A549" s="14" t="s">
        <v>241</v>
      </c>
    </row>
    <row r="550" spans="1:8" s="14" customFormat="1" ht="30" x14ac:dyDescent="0.25">
      <c r="A550" s="7" t="s">
        <v>242</v>
      </c>
      <c r="B550" s="7">
        <v>96</v>
      </c>
      <c r="C550" s="7">
        <v>5</v>
      </c>
      <c r="D550" s="23" t="s">
        <v>398</v>
      </c>
      <c r="E550" s="23" t="s">
        <v>399</v>
      </c>
      <c r="F550" s="23" t="s">
        <v>400</v>
      </c>
    </row>
    <row r="551" spans="1:8" s="14" customFormat="1" ht="45" x14ac:dyDescent="0.25">
      <c r="A551" s="7" t="s">
        <v>245</v>
      </c>
      <c r="B551" s="7"/>
      <c r="C551" s="7" t="s">
        <v>21</v>
      </c>
      <c r="D551" s="24">
        <v>8</v>
      </c>
      <c r="E551" s="25"/>
      <c r="F551" s="26">
        <f t="shared" ref="F551:F552" si="57">D551*E551</f>
        <v>0</v>
      </c>
    </row>
    <row r="552" spans="1:8" s="14" customFormat="1" ht="60" x14ac:dyDescent="0.25">
      <c r="A552" s="7" t="s">
        <v>246</v>
      </c>
      <c r="B552" s="7"/>
      <c r="C552" s="7" t="s">
        <v>21</v>
      </c>
      <c r="D552" s="24">
        <v>3</v>
      </c>
      <c r="E552" s="25"/>
      <c r="F552" s="26">
        <f t="shared" si="57"/>
        <v>0</v>
      </c>
    </row>
    <row r="553" spans="1:8" s="14" customFormat="1" x14ac:dyDescent="0.25"/>
    <row r="554" spans="1:8" s="14" customFormat="1" ht="61.5" customHeight="1" x14ac:dyDescent="0.25">
      <c r="A554" s="32" t="s">
        <v>247</v>
      </c>
      <c r="B554" s="33"/>
      <c r="C554" s="33"/>
      <c r="D554" s="33"/>
      <c r="E554" s="33"/>
      <c r="F554" s="33"/>
      <c r="G554" s="33"/>
      <c r="H554" s="33"/>
    </row>
    <row r="555" spans="1:8" s="14" customFormat="1" ht="30" x14ac:dyDescent="0.25">
      <c r="A555" s="7" t="s">
        <v>0</v>
      </c>
      <c r="B555" s="7" t="s">
        <v>17</v>
      </c>
      <c r="C555" s="23" t="s">
        <v>398</v>
      </c>
      <c r="D555" s="23" t="s">
        <v>399</v>
      </c>
      <c r="E555" s="23" t="s">
        <v>400</v>
      </c>
    </row>
    <row r="556" spans="1:8" s="14" customFormat="1" ht="30" x14ac:dyDescent="0.25">
      <c r="A556" s="7" t="s">
        <v>214</v>
      </c>
      <c r="B556" s="7" t="s">
        <v>249</v>
      </c>
      <c r="C556" s="24">
        <v>10</v>
      </c>
      <c r="D556" s="25"/>
      <c r="E556" s="26">
        <f t="shared" ref="E556:E560" si="58">C556*D556</f>
        <v>0</v>
      </c>
    </row>
    <row r="557" spans="1:8" s="14" customFormat="1" ht="30" x14ac:dyDescent="0.25">
      <c r="A557" s="7" t="s">
        <v>248</v>
      </c>
      <c r="B557" s="7" t="s">
        <v>249</v>
      </c>
      <c r="C557" s="24">
        <v>10</v>
      </c>
      <c r="D557" s="25"/>
      <c r="E557" s="26">
        <f t="shared" si="58"/>
        <v>0</v>
      </c>
    </row>
    <row r="558" spans="1:8" s="14" customFormat="1" ht="30" x14ac:dyDescent="0.25">
      <c r="A558" s="7" t="s">
        <v>248</v>
      </c>
      <c r="B558" s="7" t="s">
        <v>250</v>
      </c>
      <c r="C558" s="24">
        <v>6</v>
      </c>
      <c r="D558" s="25"/>
      <c r="E558" s="26">
        <f t="shared" si="58"/>
        <v>0</v>
      </c>
    </row>
    <row r="559" spans="1:8" s="14" customFormat="1" ht="30" x14ac:dyDescent="0.25">
      <c r="A559" s="7" t="s">
        <v>25</v>
      </c>
      <c r="B559" s="7" t="s">
        <v>249</v>
      </c>
      <c r="C559" s="24">
        <v>3</v>
      </c>
      <c r="D559" s="25"/>
      <c r="E559" s="26">
        <f t="shared" si="58"/>
        <v>0</v>
      </c>
    </row>
    <row r="560" spans="1:8" s="14" customFormat="1" ht="30" x14ac:dyDescent="0.25">
      <c r="A560" s="7" t="s">
        <v>25</v>
      </c>
      <c r="B560" s="7" t="s">
        <v>250</v>
      </c>
      <c r="C560" s="24">
        <v>7</v>
      </c>
      <c r="D560" s="25"/>
      <c r="E560" s="26">
        <f t="shared" si="58"/>
        <v>0</v>
      </c>
    </row>
    <row r="561" spans="1:8" s="14" customFormat="1" x14ac:dyDescent="0.25">
      <c r="A561" s="9" t="s">
        <v>252</v>
      </c>
      <c r="B561" s="8"/>
    </row>
    <row r="562" spans="1:8" s="14" customFormat="1" x14ac:dyDescent="0.25"/>
    <row r="563" spans="1:8" s="14" customFormat="1" ht="56.25" customHeight="1" x14ac:dyDescent="0.25">
      <c r="A563" s="32" t="s">
        <v>251</v>
      </c>
      <c r="B563" s="33"/>
      <c r="C563" s="33"/>
      <c r="D563" s="33"/>
      <c r="E563" s="33"/>
      <c r="F563" s="33"/>
      <c r="G563" s="33"/>
      <c r="H563" s="33"/>
    </row>
    <row r="564" spans="1:8" s="14" customFormat="1" ht="30" x14ac:dyDescent="0.25">
      <c r="A564" s="7" t="s">
        <v>0</v>
      </c>
      <c r="B564" s="7" t="s">
        <v>17</v>
      </c>
      <c r="C564" s="23" t="s">
        <v>398</v>
      </c>
      <c r="D564" s="23" t="s">
        <v>399</v>
      </c>
      <c r="E564" s="23" t="s">
        <v>400</v>
      </c>
    </row>
    <row r="565" spans="1:8" s="14" customFormat="1" ht="30" x14ac:dyDescent="0.25">
      <c r="A565" s="7" t="s">
        <v>214</v>
      </c>
      <c r="B565" s="7" t="s">
        <v>249</v>
      </c>
      <c r="C565" s="24">
        <v>6</v>
      </c>
      <c r="D565" s="25"/>
      <c r="E565" s="26">
        <f t="shared" ref="E565:E569" si="59">C565*D565</f>
        <v>0</v>
      </c>
    </row>
    <row r="566" spans="1:8" s="14" customFormat="1" ht="30" x14ac:dyDescent="0.25">
      <c r="A566" s="7" t="s">
        <v>248</v>
      </c>
      <c r="B566" s="7" t="s">
        <v>249</v>
      </c>
      <c r="C566" s="24">
        <v>5</v>
      </c>
      <c r="D566" s="25"/>
      <c r="E566" s="26">
        <f t="shared" si="59"/>
        <v>0</v>
      </c>
    </row>
    <row r="567" spans="1:8" s="14" customFormat="1" ht="30" x14ac:dyDescent="0.25">
      <c r="A567" s="7" t="s">
        <v>248</v>
      </c>
      <c r="B567" s="7" t="s">
        <v>250</v>
      </c>
      <c r="C567" s="24">
        <v>10</v>
      </c>
      <c r="D567" s="25"/>
      <c r="E567" s="26">
        <f t="shared" si="59"/>
        <v>0</v>
      </c>
    </row>
    <row r="568" spans="1:8" s="14" customFormat="1" ht="30" x14ac:dyDescent="0.25">
      <c r="A568" s="7" t="s">
        <v>25</v>
      </c>
      <c r="B568" s="7" t="s">
        <v>249</v>
      </c>
      <c r="C568" s="24">
        <v>6</v>
      </c>
      <c r="D568" s="25"/>
      <c r="E568" s="26">
        <f t="shared" si="59"/>
        <v>0</v>
      </c>
    </row>
    <row r="569" spans="1:8" s="14" customFormat="1" ht="30" x14ac:dyDescent="0.25">
      <c r="A569" s="7" t="s">
        <v>25</v>
      </c>
      <c r="B569" s="7" t="s">
        <v>250</v>
      </c>
      <c r="C569" s="24">
        <v>8</v>
      </c>
      <c r="D569" s="25"/>
      <c r="E569" s="26">
        <f t="shared" si="59"/>
        <v>0</v>
      </c>
    </row>
    <row r="570" spans="1:8" s="14" customFormat="1" x14ac:dyDescent="0.25">
      <c r="A570" s="9" t="s">
        <v>253</v>
      </c>
    </row>
    <row r="571" spans="1:8" s="14" customFormat="1" x14ac:dyDescent="0.25"/>
    <row r="572" spans="1:8" s="14" customFormat="1" x14ac:dyDescent="0.25">
      <c r="A572" s="2" t="s">
        <v>254</v>
      </c>
    </row>
    <row r="573" spans="1:8" s="14" customFormat="1" ht="30" x14ac:dyDescent="0.25">
      <c r="A573" s="7" t="s">
        <v>0</v>
      </c>
      <c r="B573" s="7" t="s">
        <v>17</v>
      </c>
      <c r="C573" s="23" t="s">
        <v>398</v>
      </c>
      <c r="D573" s="23" t="s">
        <v>399</v>
      </c>
      <c r="E573" s="23" t="s">
        <v>400</v>
      </c>
    </row>
    <row r="574" spans="1:8" s="14" customFormat="1" ht="45" x14ac:dyDescent="0.25">
      <c r="A574" s="7" t="s">
        <v>214</v>
      </c>
      <c r="B574" s="7" t="s">
        <v>255</v>
      </c>
      <c r="C574" s="24">
        <v>4</v>
      </c>
      <c r="D574" s="25"/>
      <c r="E574" s="26">
        <f t="shared" ref="E574:E582" si="60">C574*D574</f>
        <v>0</v>
      </c>
    </row>
    <row r="575" spans="1:8" s="14" customFormat="1" ht="60" x14ac:dyDescent="0.25">
      <c r="A575" s="7" t="s">
        <v>214</v>
      </c>
      <c r="B575" s="7" t="s">
        <v>256</v>
      </c>
      <c r="C575" s="24">
        <v>3</v>
      </c>
      <c r="D575" s="25"/>
      <c r="E575" s="26">
        <f t="shared" si="60"/>
        <v>0</v>
      </c>
    </row>
    <row r="576" spans="1:8" s="14" customFormat="1" ht="45" x14ac:dyDescent="0.25">
      <c r="A576" s="7" t="s">
        <v>248</v>
      </c>
      <c r="B576" s="7" t="s">
        <v>257</v>
      </c>
      <c r="C576" s="24">
        <v>5</v>
      </c>
      <c r="D576" s="25"/>
      <c r="E576" s="26">
        <f t="shared" si="60"/>
        <v>0</v>
      </c>
    </row>
    <row r="577" spans="1:7" s="14" customFormat="1" ht="45" x14ac:dyDescent="0.25">
      <c r="A577" s="7" t="s">
        <v>248</v>
      </c>
      <c r="B577" s="7" t="s">
        <v>255</v>
      </c>
      <c r="C577" s="24">
        <v>2</v>
      </c>
      <c r="D577" s="25"/>
      <c r="E577" s="26">
        <f t="shared" si="60"/>
        <v>0</v>
      </c>
    </row>
    <row r="578" spans="1:7" s="14" customFormat="1" ht="60" x14ac:dyDescent="0.25">
      <c r="A578" s="7" t="s">
        <v>248</v>
      </c>
      <c r="B578" s="7" t="s">
        <v>256</v>
      </c>
      <c r="C578" s="24">
        <v>7</v>
      </c>
      <c r="D578" s="25"/>
      <c r="E578" s="26">
        <f t="shared" si="60"/>
        <v>0</v>
      </c>
    </row>
    <row r="579" spans="1:7" s="14" customFormat="1" ht="75" x14ac:dyDescent="0.25">
      <c r="A579" s="7">
        <v>1.5</v>
      </c>
      <c r="B579" s="7" t="s">
        <v>258</v>
      </c>
      <c r="C579" s="24">
        <v>9</v>
      </c>
      <c r="D579" s="25"/>
      <c r="E579" s="26">
        <f t="shared" si="60"/>
        <v>0</v>
      </c>
    </row>
    <row r="580" spans="1:7" s="14" customFormat="1" ht="45" x14ac:dyDescent="0.25">
      <c r="A580" s="7">
        <v>2</v>
      </c>
      <c r="B580" s="7" t="s">
        <v>257</v>
      </c>
      <c r="C580" s="24">
        <v>9</v>
      </c>
      <c r="D580" s="25"/>
      <c r="E580" s="26">
        <f t="shared" si="60"/>
        <v>0</v>
      </c>
    </row>
    <row r="581" spans="1:7" s="14" customFormat="1" ht="45" x14ac:dyDescent="0.25">
      <c r="A581" s="7">
        <v>2</v>
      </c>
      <c r="B581" s="7" t="s">
        <v>255</v>
      </c>
      <c r="C581" s="24">
        <v>8</v>
      </c>
      <c r="D581" s="25"/>
      <c r="E581" s="26">
        <f t="shared" si="60"/>
        <v>0</v>
      </c>
    </row>
    <row r="582" spans="1:7" s="14" customFormat="1" ht="60" x14ac:dyDescent="0.25">
      <c r="A582" s="7">
        <v>2</v>
      </c>
      <c r="B582" s="7" t="s">
        <v>256</v>
      </c>
      <c r="C582" s="24">
        <v>10</v>
      </c>
      <c r="D582" s="25"/>
      <c r="E582" s="26">
        <f t="shared" si="60"/>
        <v>0</v>
      </c>
    </row>
    <row r="583" spans="1:7" s="14" customFormat="1" x14ac:dyDescent="0.25"/>
    <row r="584" spans="1:7" s="14" customFormat="1" x14ac:dyDescent="0.25">
      <c r="A584" s="2" t="s">
        <v>259</v>
      </c>
    </row>
    <row r="585" spans="1:7" s="14" customFormat="1" ht="30" x14ac:dyDescent="0.25">
      <c r="A585" s="7" t="s">
        <v>18</v>
      </c>
      <c r="B585" s="7" t="s">
        <v>262</v>
      </c>
      <c r="C585" s="7" t="s">
        <v>261</v>
      </c>
      <c r="D585" s="23" t="s">
        <v>398</v>
      </c>
      <c r="E585" s="23" t="s">
        <v>399</v>
      </c>
      <c r="F585" s="23" t="s">
        <v>400</v>
      </c>
    </row>
    <row r="586" spans="1:7" s="14" customFormat="1" x14ac:dyDescent="0.25">
      <c r="A586" s="7" t="s">
        <v>263</v>
      </c>
      <c r="B586" s="7" t="s">
        <v>267</v>
      </c>
      <c r="C586" s="7" t="s">
        <v>270</v>
      </c>
      <c r="D586" s="24">
        <v>3</v>
      </c>
      <c r="E586" s="25"/>
      <c r="F586" s="26">
        <f t="shared" ref="F586:F589" si="61">D586*E586</f>
        <v>0</v>
      </c>
      <c r="G586" s="15"/>
    </row>
    <row r="587" spans="1:7" s="14" customFormat="1" x14ac:dyDescent="0.25">
      <c r="A587" s="7" t="s">
        <v>265</v>
      </c>
      <c r="B587" s="7" t="s">
        <v>268</v>
      </c>
      <c r="C587" s="7" t="s">
        <v>271</v>
      </c>
      <c r="D587" s="24">
        <v>6</v>
      </c>
      <c r="E587" s="25"/>
      <c r="F587" s="26">
        <f t="shared" si="61"/>
        <v>0</v>
      </c>
    </row>
    <row r="588" spans="1:7" s="14" customFormat="1" x14ac:dyDescent="0.25">
      <c r="A588" s="7" t="s">
        <v>264</v>
      </c>
      <c r="B588" s="7" t="s">
        <v>269</v>
      </c>
      <c r="C588" s="7" t="s">
        <v>272</v>
      </c>
      <c r="D588" s="24">
        <v>7</v>
      </c>
      <c r="E588" s="25"/>
      <c r="F588" s="26">
        <f t="shared" si="61"/>
        <v>0</v>
      </c>
    </row>
    <row r="589" spans="1:7" s="14" customFormat="1" x14ac:dyDescent="0.25">
      <c r="A589" s="7" t="s">
        <v>266</v>
      </c>
      <c r="B589" s="7"/>
      <c r="C589" s="7" t="s">
        <v>21</v>
      </c>
      <c r="D589" s="24">
        <v>9</v>
      </c>
      <c r="E589" s="25"/>
      <c r="F589" s="26">
        <f t="shared" si="61"/>
        <v>0</v>
      </c>
    </row>
    <row r="590" spans="1:7" s="14" customFormat="1" x14ac:dyDescent="0.25"/>
    <row r="591" spans="1:7" s="14" customFormat="1" x14ac:dyDescent="0.25">
      <c r="A591" s="2" t="s">
        <v>274</v>
      </c>
    </row>
    <row r="592" spans="1:7" s="14" customFormat="1" ht="47.25" x14ac:dyDescent="0.25">
      <c r="A592" s="7" t="s">
        <v>18</v>
      </c>
      <c r="B592" s="7" t="s">
        <v>260</v>
      </c>
      <c r="C592" s="7" t="s">
        <v>389</v>
      </c>
      <c r="D592" s="23" t="s">
        <v>398</v>
      </c>
      <c r="E592" s="23" t="s">
        <v>399</v>
      </c>
      <c r="F592" s="23" t="s">
        <v>400</v>
      </c>
    </row>
    <row r="593" spans="1:7" s="14" customFormat="1" x14ac:dyDescent="0.25">
      <c r="A593" s="7" t="s">
        <v>324</v>
      </c>
      <c r="B593" s="7" t="s">
        <v>384</v>
      </c>
      <c r="C593" s="7" t="s">
        <v>390</v>
      </c>
      <c r="D593" s="24">
        <v>7</v>
      </c>
      <c r="E593" s="25"/>
      <c r="F593" s="26">
        <f t="shared" ref="F593:F598" si="62">D593*E593</f>
        <v>0</v>
      </c>
    </row>
    <row r="594" spans="1:7" s="14" customFormat="1" x14ac:dyDescent="0.25">
      <c r="A594" s="7" t="s">
        <v>326</v>
      </c>
      <c r="B594" s="7" t="s">
        <v>385</v>
      </c>
      <c r="C594" s="7" t="s">
        <v>391</v>
      </c>
      <c r="D594" s="24">
        <v>10</v>
      </c>
      <c r="E594" s="25"/>
      <c r="F594" s="26">
        <f t="shared" si="62"/>
        <v>0</v>
      </c>
      <c r="G594" s="19"/>
    </row>
    <row r="595" spans="1:7" s="14" customFormat="1" x14ac:dyDescent="0.25">
      <c r="A595" s="7" t="s">
        <v>383</v>
      </c>
      <c r="B595" s="7" t="s">
        <v>386</v>
      </c>
      <c r="C595" s="7" t="s">
        <v>19</v>
      </c>
      <c r="D595" s="24">
        <v>3</v>
      </c>
      <c r="E595" s="25"/>
      <c r="F595" s="26">
        <f t="shared" si="62"/>
        <v>0</v>
      </c>
    </row>
    <row r="596" spans="1:7" s="14" customFormat="1" x14ac:dyDescent="0.25">
      <c r="A596" s="7" t="s">
        <v>325</v>
      </c>
      <c r="B596" s="7" t="s">
        <v>275</v>
      </c>
      <c r="C596" s="7" t="s">
        <v>392</v>
      </c>
      <c r="D596" s="24">
        <v>10</v>
      </c>
      <c r="E596" s="25"/>
      <c r="F596" s="26">
        <f t="shared" si="62"/>
        <v>0</v>
      </c>
    </row>
    <row r="597" spans="1:7" s="14" customFormat="1" x14ac:dyDescent="0.25">
      <c r="A597" s="7" t="s">
        <v>264</v>
      </c>
      <c r="B597" s="7" t="s">
        <v>387</v>
      </c>
      <c r="C597" s="7" t="s">
        <v>219</v>
      </c>
      <c r="D597" s="24">
        <v>10</v>
      </c>
      <c r="E597" s="25"/>
      <c r="F597" s="26">
        <f t="shared" si="62"/>
        <v>0</v>
      </c>
    </row>
    <row r="598" spans="1:7" s="15" customFormat="1" x14ac:dyDescent="0.25">
      <c r="A598" s="7" t="s">
        <v>263</v>
      </c>
      <c r="B598" s="7" t="s">
        <v>388</v>
      </c>
      <c r="C598" s="7" t="s">
        <v>219</v>
      </c>
      <c r="D598" s="24">
        <v>10</v>
      </c>
      <c r="E598" s="25"/>
      <c r="F598" s="26">
        <f t="shared" si="62"/>
        <v>0</v>
      </c>
    </row>
    <row r="599" spans="1:7" s="15" customFormat="1" x14ac:dyDescent="0.25">
      <c r="A599" s="8"/>
      <c r="B599" s="8"/>
      <c r="C599" s="8"/>
      <c r="D599" s="8"/>
    </row>
    <row r="600" spans="1:7" s="14" customFormat="1" x14ac:dyDescent="0.25"/>
    <row r="601" spans="1:7" s="14" customFormat="1" x14ac:dyDescent="0.25">
      <c r="A601" s="2" t="s">
        <v>276</v>
      </c>
    </row>
    <row r="602" spans="1:7" s="14" customFormat="1" ht="30" x14ac:dyDescent="0.25">
      <c r="A602" s="7" t="s">
        <v>17</v>
      </c>
      <c r="B602" s="7" t="s">
        <v>277</v>
      </c>
      <c r="C602" s="23" t="s">
        <v>398</v>
      </c>
      <c r="D602" s="23" t="s">
        <v>399</v>
      </c>
      <c r="E602" s="23" t="s">
        <v>400</v>
      </c>
    </row>
    <row r="603" spans="1:7" s="14" customFormat="1" ht="60" x14ac:dyDescent="0.25">
      <c r="A603" s="7" t="s">
        <v>278</v>
      </c>
      <c r="B603" s="7" t="s">
        <v>285</v>
      </c>
      <c r="C603" s="24">
        <v>10</v>
      </c>
      <c r="D603" s="25"/>
      <c r="E603" s="26">
        <f t="shared" ref="E603:E612" si="63">C603*D603</f>
        <v>0</v>
      </c>
    </row>
    <row r="604" spans="1:7" s="15" customFormat="1" ht="45" x14ac:dyDescent="0.25">
      <c r="A604" s="7" t="s">
        <v>334</v>
      </c>
      <c r="B604" s="7" t="s">
        <v>373</v>
      </c>
      <c r="C604" s="24">
        <v>7</v>
      </c>
      <c r="D604" s="25"/>
      <c r="E604" s="26">
        <f t="shared" si="63"/>
        <v>0</v>
      </c>
    </row>
    <row r="605" spans="1:7" s="14" customFormat="1" ht="75" x14ac:dyDescent="0.25">
      <c r="A605" s="7" t="s">
        <v>279</v>
      </c>
      <c r="B605" s="7" t="s">
        <v>286</v>
      </c>
      <c r="C605" s="24">
        <v>7</v>
      </c>
      <c r="D605" s="25"/>
      <c r="E605" s="26">
        <f t="shared" si="63"/>
        <v>0</v>
      </c>
    </row>
    <row r="606" spans="1:7" s="14" customFormat="1" ht="45" x14ac:dyDescent="0.25">
      <c r="A606" s="7" t="s">
        <v>280</v>
      </c>
      <c r="B606" s="7" t="s">
        <v>287</v>
      </c>
      <c r="C606" s="24">
        <v>5</v>
      </c>
      <c r="D606" s="25"/>
      <c r="E606" s="26">
        <f t="shared" si="63"/>
        <v>0</v>
      </c>
    </row>
    <row r="607" spans="1:7" s="14" customFormat="1" ht="90" x14ac:dyDescent="0.25">
      <c r="A607" s="7" t="s">
        <v>281</v>
      </c>
      <c r="B607" s="7" t="s">
        <v>288</v>
      </c>
      <c r="C607" s="24">
        <v>7</v>
      </c>
      <c r="D607" s="25"/>
      <c r="E607" s="26">
        <f t="shared" si="63"/>
        <v>0</v>
      </c>
    </row>
    <row r="608" spans="1:7" s="14" customFormat="1" ht="45" x14ac:dyDescent="0.25">
      <c r="A608" s="7" t="s">
        <v>334</v>
      </c>
      <c r="B608" s="7" t="s">
        <v>288</v>
      </c>
      <c r="C608" s="24">
        <v>2</v>
      </c>
      <c r="D608" s="25"/>
      <c r="E608" s="26">
        <f t="shared" si="63"/>
        <v>0</v>
      </c>
    </row>
    <row r="609" spans="1:9" s="14" customFormat="1" ht="60" x14ac:dyDescent="0.25">
      <c r="A609" s="7" t="s">
        <v>282</v>
      </c>
      <c r="B609" s="7" t="s">
        <v>289</v>
      </c>
      <c r="C609" s="24">
        <v>10</v>
      </c>
      <c r="D609" s="25"/>
      <c r="E609" s="26">
        <f t="shared" si="63"/>
        <v>0</v>
      </c>
    </row>
    <row r="610" spans="1:9" s="14" customFormat="1" ht="60" x14ac:dyDescent="0.25">
      <c r="A610" s="7" t="s">
        <v>283</v>
      </c>
      <c r="B610" s="7" t="s">
        <v>289</v>
      </c>
      <c r="C610" s="24">
        <v>5</v>
      </c>
      <c r="D610" s="25"/>
      <c r="E610" s="26">
        <f t="shared" si="63"/>
        <v>0</v>
      </c>
    </row>
    <row r="611" spans="1:9" s="15" customFormat="1" ht="45" x14ac:dyDescent="0.25">
      <c r="A611" s="7" t="s">
        <v>334</v>
      </c>
      <c r="B611" s="7" t="s">
        <v>374</v>
      </c>
      <c r="C611" s="24">
        <v>8</v>
      </c>
      <c r="D611" s="25"/>
      <c r="E611" s="26">
        <f t="shared" si="63"/>
        <v>0</v>
      </c>
    </row>
    <row r="612" spans="1:9" s="14" customFormat="1" ht="30" x14ac:dyDescent="0.25">
      <c r="A612" s="7" t="s">
        <v>284</v>
      </c>
      <c r="B612" s="7" t="s">
        <v>290</v>
      </c>
      <c r="C612" s="24">
        <v>7</v>
      </c>
      <c r="D612" s="25"/>
      <c r="E612" s="26">
        <f t="shared" si="63"/>
        <v>0</v>
      </c>
    </row>
    <row r="613" spans="1:9" s="14" customFormat="1" x14ac:dyDescent="0.25"/>
    <row r="614" spans="1:9" s="14" customFormat="1" x14ac:dyDescent="0.25">
      <c r="A614" s="2" t="s">
        <v>291</v>
      </c>
    </row>
    <row r="615" spans="1:9" s="14" customFormat="1" x14ac:dyDescent="0.25">
      <c r="A615" s="10" t="s">
        <v>14</v>
      </c>
      <c r="B615" s="23" t="s">
        <v>398</v>
      </c>
      <c r="C615" s="23" t="s">
        <v>399</v>
      </c>
      <c r="D615" s="23" t="s">
        <v>400</v>
      </c>
    </row>
    <row r="616" spans="1:9" s="14" customFormat="1" ht="60" x14ac:dyDescent="0.25">
      <c r="A616" s="10" t="s">
        <v>292</v>
      </c>
      <c r="B616" s="24">
        <v>2</v>
      </c>
      <c r="C616" s="25"/>
      <c r="D616" s="26">
        <f t="shared" ref="D616:D617" si="64">B616*C616</f>
        <v>0</v>
      </c>
    </row>
    <row r="617" spans="1:9" s="14" customFormat="1" ht="45" x14ac:dyDescent="0.25">
      <c r="A617" s="10" t="s">
        <v>293</v>
      </c>
      <c r="B617" s="24">
        <v>1</v>
      </c>
      <c r="C617" s="25"/>
      <c r="D617" s="26">
        <f t="shared" si="64"/>
        <v>0</v>
      </c>
    </row>
    <row r="618" spans="1:9" s="14" customFormat="1" x14ac:dyDescent="0.25"/>
    <row r="619" spans="1:9" s="14" customFormat="1" ht="30" customHeight="1" x14ac:dyDescent="0.25">
      <c r="A619" s="32" t="s">
        <v>294</v>
      </c>
      <c r="B619" s="33"/>
      <c r="C619" s="33"/>
      <c r="D619" s="33"/>
      <c r="E619" s="33"/>
      <c r="F619" s="33"/>
      <c r="G619" s="33"/>
      <c r="H619" s="33"/>
      <c r="I619" s="33"/>
    </row>
    <row r="620" spans="1:9" s="14" customFormat="1" ht="47.25" x14ac:dyDescent="0.25">
      <c r="A620" s="10" t="s">
        <v>0</v>
      </c>
      <c r="B620" s="10" t="s">
        <v>395</v>
      </c>
      <c r="C620" s="10" t="s">
        <v>295</v>
      </c>
      <c r="D620" s="10" t="s">
        <v>300</v>
      </c>
      <c r="E620" s="23" t="s">
        <v>398</v>
      </c>
      <c r="F620" s="23" t="s">
        <v>399</v>
      </c>
      <c r="G620" s="23" t="s">
        <v>400</v>
      </c>
    </row>
    <row r="621" spans="1:9" s="14" customFormat="1" x14ac:dyDescent="0.25">
      <c r="A621" s="10" t="s">
        <v>296</v>
      </c>
      <c r="B621" s="10" t="s">
        <v>322</v>
      </c>
      <c r="C621" s="10" t="s">
        <v>298</v>
      </c>
      <c r="D621" s="10" t="s">
        <v>323</v>
      </c>
      <c r="E621" s="24">
        <v>3</v>
      </c>
      <c r="F621" s="25"/>
      <c r="G621" s="26">
        <f t="shared" ref="G621:G630" si="65">E621*F621</f>
        <v>0</v>
      </c>
      <c r="H621" s="19"/>
    </row>
    <row r="622" spans="1:9" s="14" customFormat="1" x14ac:dyDescent="0.25">
      <c r="A622" s="10" t="s">
        <v>296</v>
      </c>
      <c r="B622" s="10" t="s">
        <v>322</v>
      </c>
      <c r="C622" s="10" t="s">
        <v>299</v>
      </c>
      <c r="D622" s="10" t="s">
        <v>323</v>
      </c>
      <c r="E622" s="24">
        <v>2</v>
      </c>
      <c r="F622" s="25"/>
      <c r="G622" s="26">
        <f t="shared" si="65"/>
        <v>0</v>
      </c>
    </row>
    <row r="623" spans="1:9" s="14" customFormat="1" x14ac:dyDescent="0.25">
      <c r="A623" s="10" t="s">
        <v>244</v>
      </c>
      <c r="B623" s="10" t="s">
        <v>296</v>
      </c>
      <c r="C623" s="10" t="s">
        <v>298</v>
      </c>
      <c r="D623" s="10" t="s">
        <v>323</v>
      </c>
      <c r="E623" s="24">
        <v>2</v>
      </c>
      <c r="F623" s="25"/>
      <c r="G623" s="26">
        <f t="shared" si="65"/>
        <v>0</v>
      </c>
    </row>
    <row r="624" spans="1:9" s="14" customFormat="1" x14ac:dyDescent="0.25">
      <c r="A624" s="10" t="s">
        <v>244</v>
      </c>
      <c r="B624" s="10" t="s">
        <v>296</v>
      </c>
      <c r="C624" s="10" t="s">
        <v>299</v>
      </c>
      <c r="D624" s="10" t="s">
        <v>323</v>
      </c>
      <c r="E624" s="24">
        <v>7</v>
      </c>
      <c r="F624" s="25"/>
      <c r="G624" s="26">
        <f t="shared" si="65"/>
        <v>0</v>
      </c>
    </row>
    <row r="625" spans="1:7" s="14" customFormat="1" x14ac:dyDescent="0.25">
      <c r="A625" s="10" t="s">
        <v>327</v>
      </c>
      <c r="B625" s="10" t="s">
        <v>219</v>
      </c>
      <c r="C625" s="10" t="s">
        <v>298</v>
      </c>
      <c r="D625" s="10" t="s">
        <v>273</v>
      </c>
      <c r="E625" s="24">
        <v>10</v>
      </c>
      <c r="F625" s="25"/>
      <c r="G625" s="26">
        <f t="shared" si="65"/>
        <v>0</v>
      </c>
    </row>
    <row r="626" spans="1:7" s="14" customFormat="1" x14ac:dyDescent="0.25">
      <c r="A626" s="10" t="s">
        <v>327</v>
      </c>
      <c r="B626" s="10" t="s">
        <v>219</v>
      </c>
      <c r="C626" s="10" t="s">
        <v>299</v>
      </c>
      <c r="D626" s="10" t="s">
        <v>21</v>
      </c>
      <c r="E626" s="24">
        <v>10</v>
      </c>
      <c r="F626" s="25"/>
      <c r="G626" s="26">
        <f t="shared" si="65"/>
        <v>0</v>
      </c>
    </row>
    <row r="627" spans="1:7" s="14" customFormat="1" x14ac:dyDescent="0.25">
      <c r="A627" s="10" t="s">
        <v>393</v>
      </c>
      <c r="B627" s="10" t="s">
        <v>396</v>
      </c>
      <c r="C627" s="10" t="s">
        <v>298</v>
      </c>
      <c r="D627" s="10" t="s">
        <v>220</v>
      </c>
      <c r="E627" s="24">
        <v>3</v>
      </c>
      <c r="F627" s="25"/>
      <c r="G627" s="26">
        <f t="shared" si="65"/>
        <v>0</v>
      </c>
    </row>
    <row r="628" spans="1:7" s="14" customFormat="1" x14ac:dyDescent="0.25">
      <c r="A628" s="10" t="s">
        <v>393</v>
      </c>
      <c r="B628" s="10" t="s">
        <v>396</v>
      </c>
      <c r="C628" s="10" t="s">
        <v>299</v>
      </c>
      <c r="D628" s="10" t="s">
        <v>220</v>
      </c>
      <c r="E628" s="24">
        <v>10</v>
      </c>
      <c r="F628" s="25"/>
      <c r="G628" s="26">
        <f t="shared" si="65"/>
        <v>0</v>
      </c>
    </row>
    <row r="629" spans="1:7" s="15" customFormat="1" x14ac:dyDescent="0.25">
      <c r="A629" s="20" t="s">
        <v>394</v>
      </c>
      <c r="B629" s="20" t="s">
        <v>297</v>
      </c>
      <c r="C629" s="20" t="s">
        <v>298</v>
      </c>
      <c r="D629" s="20" t="s">
        <v>301</v>
      </c>
      <c r="E629" s="24">
        <v>8</v>
      </c>
      <c r="F629" s="25"/>
      <c r="G629" s="26">
        <f t="shared" si="65"/>
        <v>0</v>
      </c>
    </row>
    <row r="630" spans="1:7" s="15" customFormat="1" x14ac:dyDescent="0.25">
      <c r="A630" s="20" t="s">
        <v>394</v>
      </c>
      <c r="B630" s="20" t="s">
        <v>297</v>
      </c>
      <c r="C630" s="20" t="s">
        <v>299</v>
      </c>
      <c r="D630" s="20" t="s">
        <v>301</v>
      </c>
      <c r="E630" s="24">
        <v>2</v>
      </c>
      <c r="F630" s="25"/>
      <c r="G630" s="26">
        <f t="shared" si="65"/>
        <v>0</v>
      </c>
    </row>
    <row r="631" spans="1:7" s="14" customFormat="1" x14ac:dyDescent="0.25"/>
    <row r="632" spans="1:7" s="14" customFormat="1" x14ac:dyDescent="0.25">
      <c r="A632" s="2" t="s">
        <v>302</v>
      </c>
    </row>
    <row r="633" spans="1:7" s="14" customFormat="1" ht="30" x14ac:dyDescent="0.25">
      <c r="A633" s="10" t="s">
        <v>261</v>
      </c>
      <c r="B633" s="10" t="s">
        <v>15</v>
      </c>
      <c r="C633" s="23" t="s">
        <v>398</v>
      </c>
      <c r="D633" s="23" t="s">
        <v>399</v>
      </c>
      <c r="E633" s="23" t="s">
        <v>400</v>
      </c>
    </row>
    <row r="634" spans="1:7" s="14" customFormat="1" x14ac:dyDescent="0.25">
      <c r="A634" s="10">
        <v>1</v>
      </c>
      <c r="B634" s="10" t="s">
        <v>9</v>
      </c>
      <c r="C634" s="24">
        <v>2</v>
      </c>
      <c r="D634" s="25"/>
      <c r="E634" s="26">
        <f t="shared" ref="E634:E635" si="66">C634*D634</f>
        <v>0</v>
      </c>
    </row>
    <row r="635" spans="1:7" s="14" customFormat="1" x14ac:dyDescent="0.25">
      <c r="A635" s="10">
        <v>10</v>
      </c>
      <c r="B635" s="10" t="s">
        <v>10</v>
      </c>
      <c r="C635" s="24">
        <v>2</v>
      </c>
      <c r="D635" s="25"/>
      <c r="E635" s="26">
        <f t="shared" si="66"/>
        <v>0</v>
      </c>
    </row>
    <row r="636" spans="1:7" s="14" customFormat="1" x14ac:dyDescent="0.25"/>
    <row r="637" spans="1:7" s="14" customFormat="1" x14ac:dyDescent="0.25">
      <c r="A637" s="2" t="s">
        <v>303</v>
      </c>
    </row>
    <row r="638" spans="1:7" s="14" customFormat="1" ht="30" x14ac:dyDescent="0.25">
      <c r="A638" s="10" t="s">
        <v>0</v>
      </c>
      <c r="B638" s="10" t="s">
        <v>16</v>
      </c>
      <c r="C638" s="23" t="s">
        <v>398</v>
      </c>
      <c r="D638" s="23" t="s">
        <v>399</v>
      </c>
      <c r="E638" s="23" t="s">
        <v>400</v>
      </c>
    </row>
    <row r="639" spans="1:7" s="14" customFormat="1" x14ac:dyDescent="0.25">
      <c r="A639" s="10">
        <v>0.2</v>
      </c>
      <c r="B639" s="10" t="s">
        <v>26</v>
      </c>
      <c r="C639" s="24">
        <v>3</v>
      </c>
      <c r="D639" s="25"/>
      <c r="E639" s="26">
        <f t="shared" ref="E639:E649" si="67">C639*D639</f>
        <v>0</v>
      </c>
    </row>
    <row r="640" spans="1:7" s="14" customFormat="1" x14ac:dyDescent="0.25">
      <c r="A640" s="10">
        <v>1</v>
      </c>
      <c r="B640" s="10" t="s">
        <v>23</v>
      </c>
      <c r="C640" s="24">
        <v>2</v>
      </c>
      <c r="D640" s="25"/>
      <c r="E640" s="26">
        <f t="shared" si="67"/>
        <v>0</v>
      </c>
    </row>
    <row r="641" spans="1:5" s="14" customFormat="1" x14ac:dyDescent="0.25">
      <c r="A641" s="10">
        <v>1</v>
      </c>
      <c r="B641" s="10" t="s">
        <v>24</v>
      </c>
      <c r="C641" s="24">
        <v>3</v>
      </c>
      <c r="D641" s="25"/>
      <c r="E641" s="26">
        <f t="shared" si="67"/>
        <v>0</v>
      </c>
    </row>
    <row r="642" spans="1:5" s="14" customFormat="1" x14ac:dyDescent="0.25">
      <c r="A642" s="10">
        <v>1.5</v>
      </c>
      <c r="B642" s="10" t="s">
        <v>308</v>
      </c>
      <c r="C642" s="24">
        <v>10</v>
      </c>
      <c r="D642" s="25"/>
      <c r="E642" s="26">
        <f t="shared" si="67"/>
        <v>0</v>
      </c>
    </row>
    <row r="643" spans="1:5" s="14" customFormat="1" x14ac:dyDescent="0.25">
      <c r="A643" s="10">
        <v>2</v>
      </c>
      <c r="B643" s="10" t="s">
        <v>309</v>
      </c>
      <c r="C643" s="24">
        <v>7</v>
      </c>
      <c r="D643" s="25"/>
      <c r="E643" s="26">
        <f t="shared" si="67"/>
        <v>0</v>
      </c>
    </row>
    <row r="644" spans="1:5" s="14" customFormat="1" ht="30" x14ac:dyDescent="0.25">
      <c r="A644" s="10" t="s">
        <v>304</v>
      </c>
      <c r="B644" s="10" t="s">
        <v>24</v>
      </c>
      <c r="C644" s="24">
        <v>9</v>
      </c>
      <c r="D644" s="25"/>
      <c r="E644" s="26">
        <f t="shared" si="67"/>
        <v>0</v>
      </c>
    </row>
    <row r="645" spans="1:5" s="14" customFormat="1" ht="45" x14ac:dyDescent="0.25">
      <c r="A645" s="10" t="s">
        <v>305</v>
      </c>
      <c r="B645" s="10" t="s">
        <v>24</v>
      </c>
      <c r="C645" s="24">
        <v>8</v>
      </c>
      <c r="D645" s="25"/>
      <c r="E645" s="26">
        <f t="shared" si="67"/>
        <v>0</v>
      </c>
    </row>
    <row r="646" spans="1:5" s="14" customFormat="1" x14ac:dyDescent="0.25">
      <c r="A646" s="10" t="s">
        <v>306</v>
      </c>
      <c r="B646" s="10" t="s">
        <v>24</v>
      </c>
      <c r="C646" s="24">
        <v>5</v>
      </c>
      <c r="D646" s="25"/>
      <c r="E646" s="26">
        <f t="shared" si="67"/>
        <v>0</v>
      </c>
    </row>
    <row r="647" spans="1:5" s="14" customFormat="1" ht="30" x14ac:dyDescent="0.25">
      <c r="A647" s="10" t="s">
        <v>307</v>
      </c>
      <c r="B647" s="10" t="s">
        <v>22</v>
      </c>
      <c r="C647" s="24">
        <v>2</v>
      </c>
      <c r="D647" s="25"/>
      <c r="E647" s="26">
        <f t="shared" si="67"/>
        <v>0</v>
      </c>
    </row>
    <row r="648" spans="1:5" s="14" customFormat="1" x14ac:dyDescent="0.25">
      <c r="A648" s="10">
        <v>10</v>
      </c>
      <c r="B648" s="10" t="s">
        <v>20</v>
      </c>
      <c r="C648" s="24">
        <v>5</v>
      </c>
      <c r="D648" s="25"/>
      <c r="E648" s="26">
        <f t="shared" si="67"/>
        <v>0</v>
      </c>
    </row>
    <row r="649" spans="1:5" s="14" customFormat="1" x14ac:dyDescent="0.25">
      <c r="A649" s="10">
        <v>10</v>
      </c>
      <c r="B649" s="10" t="s">
        <v>297</v>
      </c>
      <c r="C649" s="24">
        <v>5</v>
      </c>
      <c r="D649" s="25"/>
      <c r="E649" s="26">
        <f t="shared" si="67"/>
        <v>0</v>
      </c>
    </row>
    <row r="650" spans="1:5" s="14" customFormat="1" x14ac:dyDescent="0.25"/>
    <row r="651" spans="1:5" s="14" customFormat="1" x14ac:dyDescent="0.25">
      <c r="A651" s="2" t="s">
        <v>310</v>
      </c>
    </row>
    <row r="652" spans="1:5" s="14" customFormat="1" ht="30" x14ac:dyDescent="0.25">
      <c r="A652" s="10" t="s">
        <v>0</v>
      </c>
      <c r="B652" s="10" t="s">
        <v>16</v>
      </c>
      <c r="C652" s="23" t="s">
        <v>398</v>
      </c>
      <c r="D652" s="23" t="s">
        <v>399</v>
      </c>
      <c r="E652" s="23" t="s">
        <v>400</v>
      </c>
    </row>
    <row r="653" spans="1:5" s="14" customFormat="1" x14ac:dyDescent="0.25">
      <c r="A653" s="10">
        <v>1</v>
      </c>
      <c r="B653" s="10" t="s">
        <v>24</v>
      </c>
      <c r="C653" s="24">
        <v>5</v>
      </c>
      <c r="D653" s="25"/>
      <c r="E653" s="26">
        <f t="shared" ref="E653:E657" si="68">C653*D653</f>
        <v>0</v>
      </c>
    </row>
    <row r="654" spans="1:5" s="14" customFormat="1" x14ac:dyDescent="0.25">
      <c r="A654" s="10">
        <v>1.5</v>
      </c>
      <c r="B654" s="10" t="s">
        <v>308</v>
      </c>
      <c r="C654" s="24">
        <v>3</v>
      </c>
      <c r="D654" s="25"/>
      <c r="E654" s="26">
        <f t="shared" si="68"/>
        <v>0</v>
      </c>
    </row>
    <row r="655" spans="1:5" s="14" customFormat="1" ht="45" x14ac:dyDescent="0.25">
      <c r="A655" s="10" t="s">
        <v>305</v>
      </c>
      <c r="B655" s="10" t="s">
        <v>24</v>
      </c>
      <c r="C655" s="24">
        <v>7</v>
      </c>
      <c r="D655" s="25"/>
      <c r="E655" s="26">
        <f t="shared" si="68"/>
        <v>0</v>
      </c>
    </row>
    <row r="656" spans="1:5" s="14" customFormat="1" x14ac:dyDescent="0.25">
      <c r="A656" s="10" t="s">
        <v>306</v>
      </c>
      <c r="B656" s="10" t="s">
        <v>24</v>
      </c>
      <c r="C656" s="24">
        <v>4</v>
      </c>
      <c r="D656" s="25"/>
      <c r="E656" s="26">
        <f t="shared" si="68"/>
        <v>0</v>
      </c>
    </row>
    <row r="657" spans="1:8" s="14" customFormat="1" ht="30" x14ac:dyDescent="0.25">
      <c r="A657" s="10" t="s">
        <v>307</v>
      </c>
      <c r="B657" s="10" t="s">
        <v>22</v>
      </c>
      <c r="C657" s="24">
        <v>5</v>
      </c>
      <c r="D657" s="25"/>
      <c r="E657" s="26">
        <f t="shared" si="68"/>
        <v>0</v>
      </c>
    </row>
    <row r="658" spans="1:8" s="14" customFormat="1" x14ac:dyDescent="0.25">
      <c r="A658" s="13"/>
      <c r="B658" s="13"/>
    </row>
    <row r="659" spans="1:8" s="14" customFormat="1" x14ac:dyDescent="0.25">
      <c r="A659" s="13"/>
      <c r="B659" s="13"/>
    </row>
    <row r="660" spans="1:8" s="14" customFormat="1" x14ac:dyDescent="0.25">
      <c r="A660" s="2" t="s">
        <v>311</v>
      </c>
    </row>
    <row r="661" spans="1:8" s="14" customFormat="1" ht="30" x14ac:dyDescent="0.25">
      <c r="A661" s="10" t="s">
        <v>18</v>
      </c>
      <c r="B661" s="10" t="s">
        <v>0</v>
      </c>
      <c r="C661" s="10" t="s">
        <v>15</v>
      </c>
      <c r="D661" s="10" t="s">
        <v>13</v>
      </c>
      <c r="E661" s="10" t="s">
        <v>312</v>
      </c>
      <c r="F661" s="23" t="s">
        <v>398</v>
      </c>
      <c r="G661" s="23" t="s">
        <v>399</v>
      </c>
      <c r="H661" s="23" t="s">
        <v>400</v>
      </c>
    </row>
    <row r="662" spans="1:8" s="14" customFormat="1" ht="30" x14ac:dyDescent="0.25">
      <c r="A662" s="10" t="s">
        <v>313</v>
      </c>
      <c r="B662" s="10">
        <v>5</v>
      </c>
      <c r="C662" s="10" t="s">
        <v>5</v>
      </c>
      <c r="D662" s="10" t="s">
        <v>321</v>
      </c>
      <c r="E662" s="10">
        <v>1000</v>
      </c>
      <c r="F662" s="24">
        <v>10</v>
      </c>
      <c r="G662" s="25"/>
      <c r="H662" s="26">
        <f t="shared" ref="H662:H670" si="69">F662*G662</f>
        <v>0</v>
      </c>
    </row>
    <row r="663" spans="1:8" s="14" customFormat="1" ht="30" x14ac:dyDescent="0.25">
      <c r="A663" s="10" t="s">
        <v>313</v>
      </c>
      <c r="B663" s="10">
        <v>5</v>
      </c>
      <c r="C663" s="10" t="s">
        <v>6</v>
      </c>
      <c r="D663" s="10" t="s">
        <v>315</v>
      </c>
      <c r="E663" s="10">
        <v>1000</v>
      </c>
      <c r="F663" s="24">
        <v>2</v>
      </c>
      <c r="G663" s="25"/>
      <c r="H663" s="26">
        <f t="shared" si="69"/>
        <v>0</v>
      </c>
    </row>
    <row r="664" spans="1:8" s="14" customFormat="1" ht="30" x14ac:dyDescent="0.25">
      <c r="A664" s="10" t="s">
        <v>313</v>
      </c>
      <c r="B664" s="10">
        <v>30</v>
      </c>
      <c r="C664" s="10" t="s">
        <v>5</v>
      </c>
      <c r="D664" s="10" t="s">
        <v>316</v>
      </c>
      <c r="E664" s="10">
        <v>500</v>
      </c>
      <c r="F664" s="24">
        <v>6</v>
      </c>
      <c r="G664" s="25"/>
      <c r="H664" s="26">
        <f t="shared" si="69"/>
        <v>0</v>
      </c>
    </row>
    <row r="665" spans="1:8" s="14" customFormat="1" ht="30" x14ac:dyDescent="0.25">
      <c r="A665" s="10" t="s">
        <v>313</v>
      </c>
      <c r="B665" s="10">
        <v>30</v>
      </c>
      <c r="C665" s="10" t="s">
        <v>6</v>
      </c>
      <c r="D665" s="10" t="s">
        <v>316</v>
      </c>
      <c r="E665" s="10">
        <v>500</v>
      </c>
      <c r="F665" s="24">
        <v>5</v>
      </c>
      <c r="G665" s="25"/>
      <c r="H665" s="26">
        <f t="shared" si="69"/>
        <v>0</v>
      </c>
    </row>
    <row r="666" spans="1:8" s="14" customFormat="1" ht="30" x14ac:dyDescent="0.25">
      <c r="A666" s="10" t="s">
        <v>313</v>
      </c>
      <c r="B666" s="10">
        <v>100</v>
      </c>
      <c r="C666" s="10" t="s">
        <v>5</v>
      </c>
      <c r="D666" s="10" t="s">
        <v>317</v>
      </c>
      <c r="E666" s="10">
        <v>250</v>
      </c>
      <c r="F666" s="24">
        <v>10</v>
      </c>
      <c r="G666" s="25"/>
      <c r="H666" s="26">
        <f t="shared" si="69"/>
        <v>0</v>
      </c>
    </row>
    <row r="667" spans="1:8" s="14" customFormat="1" ht="30" x14ac:dyDescent="0.25">
      <c r="A667" s="10" t="s">
        <v>313</v>
      </c>
      <c r="B667" s="10">
        <v>100</v>
      </c>
      <c r="C667" s="10" t="s">
        <v>6</v>
      </c>
      <c r="D667" s="10" t="s">
        <v>317</v>
      </c>
      <c r="E667" s="10">
        <v>250</v>
      </c>
      <c r="F667" s="24">
        <v>7</v>
      </c>
      <c r="G667" s="25"/>
      <c r="H667" s="26">
        <f t="shared" si="69"/>
        <v>0</v>
      </c>
    </row>
    <row r="668" spans="1:8" s="14" customFormat="1" x14ac:dyDescent="0.25">
      <c r="A668" s="10" t="s">
        <v>314</v>
      </c>
      <c r="B668" s="10">
        <v>7</v>
      </c>
      <c r="C668" s="10" t="s">
        <v>5</v>
      </c>
      <c r="D668" s="10" t="s">
        <v>318</v>
      </c>
      <c r="E668" s="10">
        <v>1000</v>
      </c>
      <c r="F668" s="24">
        <v>10</v>
      </c>
      <c r="G668" s="25"/>
      <c r="H668" s="26">
        <f t="shared" si="69"/>
        <v>0</v>
      </c>
    </row>
    <row r="669" spans="1:8" s="14" customFormat="1" ht="30" x14ac:dyDescent="0.25">
      <c r="A669" s="10" t="s">
        <v>314</v>
      </c>
      <c r="B669" s="10">
        <v>100</v>
      </c>
      <c r="C669" s="10" t="s">
        <v>5</v>
      </c>
      <c r="D669" s="10" t="s">
        <v>319</v>
      </c>
      <c r="E669" s="10">
        <v>1000</v>
      </c>
      <c r="F669" s="24">
        <v>5</v>
      </c>
      <c r="G669" s="25"/>
      <c r="H669" s="26">
        <f t="shared" si="69"/>
        <v>0</v>
      </c>
    </row>
    <row r="670" spans="1:8" s="14" customFormat="1" ht="30" x14ac:dyDescent="0.25">
      <c r="A670" s="10" t="s">
        <v>314</v>
      </c>
      <c r="B670" s="10">
        <v>200</v>
      </c>
      <c r="C670" s="10" t="s">
        <v>5</v>
      </c>
      <c r="D670" s="10" t="s">
        <v>320</v>
      </c>
      <c r="E670" s="10">
        <v>1000</v>
      </c>
      <c r="F670" s="24">
        <v>5</v>
      </c>
      <c r="G670" s="25"/>
      <c r="H670" s="26">
        <f t="shared" si="69"/>
        <v>0</v>
      </c>
    </row>
    <row r="671" spans="1:8" s="14" customFormat="1" x14ac:dyDescent="0.25"/>
    <row r="673" spans="1:7" x14ac:dyDescent="0.25">
      <c r="A673" s="2" t="s">
        <v>360</v>
      </c>
      <c r="B673" s="15"/>
      <c r="C673" s="15"/>
      <c r="D673" s="15"/>
      <c r="E673" s="15"/>
    </row>
    <row r="674" spans="1:7" ht="15" customHeight="1" x14ac:dyDescent="0.25">
      <c r="A674" s="18" t="s">
        <v>335</v>
      </c>
      <c r="B674" s="35" t="s">
        <v>336</v>
      </c>
      <c r="C674" s="36"/>
      <c r="D674" s="37"/>
      <c r="E674" s="23" t="s">
        <v>398</v>
      </c>
      <c r="F674" s="23" t="s">
        <v>399</v>
      </c>
      <c r="G674" s="23" t="s">
        <v>400</v>
      </c>
    </row>
    <row r="675" spans="1:7" ht="73.5" customHeight="1" x14ac:dyDescent="0.25">
      <c r="A675" s="16" t="s">
        <v>337</v>
      </c>
      <c r="B675" s="41" t="s">
        <v>338</v>
      </c>
      <c r="C675" s="42"/>
      <c r="D675" s="43"/>
      <c r="E675" s="24">
        <v>4</v>
      </c>
      <c r="F675" s="25"/>
      <c r="G675" s="26">
        <f t="shared" ref="G675:G687" si="70">E675*F675</f>
        <v>0</v>
      </c>
    </row>
    <row r="676" spans="1:7" ht="108" customHeight="1" x14ac:dyDescent="0.25">
      <c r="A676" s="16" t="s">
        <v>337</v>
      </c>
      <c r="B676" s="41" t="s">
        <v>339</v>
      </c>
      <c r="C676" s="42"/>
      <c r="D676" s="43"/>
      <c r="E676" s="24">
        <v>6</v>
      </c>
      <c r="F676" s="25"/>
      <c r="G676" s="26">
        <f t="shared" si="70"/>
        <v>0</v>
      </c>
    </row>
    <row r="677" spans="1:7" ht="119.25" customHeight="1" x14ac:dyDescent="0.25">
      <c r="A677" s="16" t="s">
        <v>337</v>
      </c>
      <c r="B677" s="38" t="s">
        <v>340</v>
      </c>
      <c r="C677" s="39"/>
      <c r="D677" s="39"/>
      <c r="E677" s="24">
        <v>10</v>
      </c>
      <c r="F677" s="25"/>
      <c r="G677" s="26">
        <f t="shared" si="70"/>
        <v>0</v>
      </c>
    </row>
    <row r="678" spans="1:7" ht="66" customHeight="1" x14ac:dyDescent="0.25">
      <c r="A678" s="16" t="s">
        <v>337</v>
      </c>
      <c r="B678" s="38" t="s">
        <v>341</v>
      </c>
      <c r="C678" s="39"/>
      <c r="D678" s="39"/>
      <c r="E678" s="24">
        <v>8</v>
      </c>
      <c r="F678" s="25"/>
      <c r="G678" s="26">
        <f t="shared" si="70"/>
        <v>0</v>
      </c>
    </row>
    <row r="679" spans="1:7" ht="105" customHeight="1" x14ac:dyDescent="0.25">
      <c r="A679" s="16" t="s">
        <v>342</v>
      </c>
      <c r="B679" s="38" t="s">
        <v>343</v>
      </c>
      <c r="C679" s="39"/>
      <c r="D679" s="39"/>
      <c r="E679" s="24">
        <v>5</v>
      </c>
      <c r="F679" s="25"/>
      <c r="G679" s="26">
        <f t="shared" si="70"/>
        <v>0</v>
      </c>
    </row>
    <row r="680" spans="1:7" ht="97.5" customHeight="1" x14ac:dyDescent="0.25">
      <c r="A680" s="16" t="s">
        <v>344</v>
      </c>
      <c r="B680" s="38" t="s">
        <v>345</v>
      </c>
      <c r="C680" s="39"/>
      <c r="D680" s="39"/>
      <c r="E680" s="24">
        <v>7</v>
      </c>
      <c r="F680" s="25"/>
      <c r="G680" s="26">
        <f t="shared" si="70"/>
        <v>0</v>
      </c>
    </row>
    <row r="681" spans="1:7" ht="110.25" customHeight="1" x14ac:dyDescent="0.25">
      <c r="A681" s="16" t="s">
        <v>346</v>
      </c>
      <c r="B681" s="38" t="s">
        <v>347</v>
      </c>
      <c r="C681" s="39"/>
      <c r="D681" s="39"/>
      <c r="E681" s="24">
        <v>5</v>
      </c>
      <c r="F681" s="25"/>
      <c r="G681" s="26">
        <f t="shared" si="70"/>
        <v>0</v>
      </c>
    </row>
    <row r="682" spans="1:7" ht="111" customHeight="1" x14ac:dyDescent="0.25">
      <c r="A682" s="16" t="s">
        <v>348</v>
      </c>
      <c r="B682" s="38" t="s">
        <v>349</v>
      </c>
      <c r="C682" s="39"/>
      <c r="D682" s="39"/>
      <c r="E682" s="24">
        <v>5</v>
      </c>
      <c r="F682" s="25"/>
      <c r="G682" s="26">
        <f t="shared" si="70"/>
        <v>0</v>
      </c>
    </row>
    <row r="683" spans="1:7" ht="110.25" customHeight="1" x14ac:dyDescent="0.25">
      <c r="A683" s="16" t="s">
        <v>350</v>
      </c>
      <c r="B683" s="38" t="s">
        <v>351</v>
      </c>
      <c r="C683" s="39"/>
      <c r="D683" s="39"/>
      <c r="E683" s="24">
        <v>5</v>
      </c>
      <c r="F683" s="25"/>
      <c r="G683" s="26">
        <f t="shared" si="70"/>
        <v>0</v>
      </c>
    </row>
    <row r="684" spans="1:7" ht="96" customHeight="1" x14ac:dyDescent="0.25">
      <c r="A684" s="16" t="s">
        <v>352</v>
      </c>
      <c r="B684" s="38" t="s">
        <v>353</v>
      </c>
      <c r="C684" s="39"/>
      <c r="D684" s="39"/>
      <c r="E684" s="24">
        <v>2</v>
      </c>
      <c r="F684" s="25"/>
      <c r="G684" s="26">
        <f t="shared" si="70"/>
        <v>0</v>
      </c>
    </row>
    <row r="685" spans="1:7" ht="87.75" customHeight="1" x14ac:dyDescent="0.25">
      <c r="A685" s="17" t="s">
        <v>354</v>
      </c>
      <c r="B685" s="40" t="s">
        <v>355</v>
      </c>
      <c r="C685" s="39"/>
      <c r="D685" s="39"/>
      <c r="E685" s="24">
        <v>9</v>
      </c>
      <c r="F685" s="25"/>
      <c r="G685" s="26">
        <f t="shared" si="70"/>
        <v>0</v>
      </c>
    </row>
    <row r="686" spans="1:7" ht="120.75" customHeight="1" x14ac:dyDescent="0.25">
      <c r="A686" s="16" t="s">
        <v>356</v>
      </c>
      <c r="B686" s="38" t="s">
        <v>357</v>
      </c>
      <c r="C686" s="39"/>
      <c r="D686" s="39"/>
      <c r="E686" s="24">
        <v>2</v>
      </c>
      <c r="F686" s="25"/>
      <c r="G686" s="26">
        <f t="shared" si="70"/>
        <v>0</v>
      </c>
    </row>
    <row r="687" spans="1:7" ht="104.25" customHeight="1" x14ac:dyDescent="0.25">
      <c r="A687" s="17" t="s">
        <v>358</v>
      </c>
      <c r="B687" s="40" t="s">
        <v>359</v>
      </c>
      <c r="C687" s="39"/>
      <c r="D687" s="39"/>
      <c r="E687" s="24">
        <v>9</v>
      </c>
      <c r="F687" s="25"/>
      <c r="G687" s="26">
        <f t="shared" si="70"/>
        <v>0</v>
      </c>
    </row>
    <row r="689" spans="1:8" x14ac:dyDescent="0.25">
      <c r="A689" s="44" t="s">
        <v>372</v>
      </c>
      <c r="B689" s="45"/>
      <c r="C689" s="45"/>
      <c r="D689" s="45"/>
    </row>
    <row r="690" spans="1:8" s="15" customFormat="1" ht="15" customHeight="1" x14ac:dyDescent="0.25">
      <c r="A690" s="18" t="s">
        <v>335</v>
      </c>
      <c r="B690" s="35" t="s">
        <v>336</v>
      </c>
      <c r="C690" s="36"/>
      <c r="D690" s="37"/>
      <c r="E690" s="23" t="s">
        <v>398</v>
      </c>
      <c r="F690" s="23" t="s">
        <v>399</v>
      </c>
      <c r="G690" s="23" t="s">
        <v>400</v>
      </c>
    </row>
    <row r="691" spans="1:8" ht="128.25" customHeight="1" x14ac:dyDescent="0.25">
      <c r="A691" s="16" t="s">
        <v>361</v>
      </c>
      <c r="B691" s="41" t="s">
        <v>362</v>
      </c>
      <c r="C691" s="42"/>
      <c r="D691" s="43"/>
      <c r="E691" s="24">
        <v>7</v>
      </c>
      <c r="F691" s="25"/>
      <c r="G691" s="26">
        <f t="shared" ref="G691:G698" si="71">E691*F691</f>
        <v>0</v>
      </c>
    </row>
    <row r="692" spans="1:8" ht="128.25" customHeight="1" x14ac:dyDescent="0.25">
      <c r="A692" s="16" t="s">
        <v>363</v>
      </c>
      <c r="B692" s="41" t="s">
        <v>364</v>
      </c>
      <c r="C692" s="42"/>
      <c r="D692" s="43"/>
      <c r="E692" s="24">
        <v>8</v>
      </c>
      <c r="F692" s="25"/>
      <c r="G692" s="26">
        <f t="shared" si="71"/>
        <v>0</v>
      </c>
    </row>
    <row r="693" spans="1:8" ht="128.25" customHeight="1" x14ac:dyDescent="0.25">
      <c r="A693" s="16" t="s">
        <v>361</v>
      </c>
      <c r="B693" s="38" t="s">
        <v>365</v>
      </c>
      <c r="C693" s="39"/>
      <c r="D693" s="39"/>
      <c r="E693" s="24">
        <v>9</v>
      </c>
      <c r="F693" s="25"/>
      <c r="G693" s="26">
        <f t="shared" si="71"/>
        <v>0</v>
      </c>
    </row>
    <row r="694" spans="1:8" ht="128.25" customHeight="1" x14ac:dyDescent="0.25">
      <c r="A694" s="16" t="s">
        <v>363</v>
      </c>
      <c r="B694" s="38" t="s">
        <v>366</v>
      </c>
      <c r="C694" s="39"/>
      <c r="D694" s="39"/>
      <c r="E694" s="24">
        <v>3</v>
      </c>
      <c r="F694" s="25"/>
      <c r="G694" s="26">
        <f t="shared" si="71"/>
        <v>0</v>
      </c>
    </row>
    <row r="695" spans="1:8" ht="128.25" customHeight="1" x14ac:dyDescent="0.25">
      <c r="A695" s="16" t="s">
        <v>367</v>
      </c>
      <c r="B695" s="38" t="s">
        <v>368</v>
      </c>
      <c r="C695" s="39"/>
      <c r="D695" s="39"/>
      <c r="E695" s="24">
        <v>7</v>
      </c>
      <c r="F695" s="25"/>
      <c r="G695" s="26">
        <f t="shared" si="71"/>
        <v>0</v>
      </c>
    </row>
    <row r="696" spans="1:8" ht="128.25" customHeight="1" x14ac:dyDescent="0.25">
      <c r="A696" s="16" t="s">
        <v>367</v>
      </c>
      <c r="B696" s="38" t="s">
        <v>369</v>
      </c>
      <c r="C696" s="39"/>
      <c r="D696" s="39"/>
      <c r="E696" s="24">
        <v>6</v>
      </c>
      <c r="F696" s="25"/>
      <c r="G696" s="26">
        <f t="shared" si="71"/>
        <v>0</v>
      </c>
    </row>
    <row r="697" spans="1:8" ht="128.25" customHeight="1" x14ac:dyDescent="0.25">
      <c r="A697" s="16" t="s">
        <v>367</v>
      </c>
      <c r="B697" s="38" t="s">
        <v>370</v>
      </c>
      <c r="C697" s="39"/>
      <c r="D697" s="39"/>
      <c r="E697" s="24">
        <v>8</v>
      </c>
      <c r="F697" s="25"/>
      <c r="G697" s="26">
        <f t="shared" si="71"/>
        <v>0</v>
      </c>
    </row>
    <row r="698" spans="1:8" ht="128.25" customHeight="1" x14ac:dyDescent="0.25">
      <c r="A698" s="16" t="s">
        <v>367</v>
      </c>
      <c r="B698" s="38" t="s">
        <v>371</v>
      </c>
      <c r="C698" s="39"/>
      <c r="D698" s="39"/>
      <c r="E698" s="24">
        <v>8</v>
      </c>
      <c r="F698" s="25"/>
      <c r="G698" s="26">
        <f t="shared" si="71"/>
        <v>0</v>
      </c>
    </row>
    <row r="700" spans="1:8" x14ac:dyDescent="0.25">
      <c r="A700" s="32" t="s">
        <v>375</v>
      </c>
      <c r="B700" s="33"/>
      <c r="C700" s="33"/>
      <c r="D700" s="33"/>
      <c r="E700" s="33"/>
      <c r="F700" s="33"/>
      <c r="G700" s="33"/>
      <c r="H700" s="33"/>
    </row>
    <row r="701" spans="1:8" x14ac:dyDescent="0.25">
      <c r="A701" s="12" t="s">
        <v>376</v>
      </c>
      <c r="B701" s="23" t="s">
        <v>398</v>
      </c>
      <c r="C701" s="23" t="s">
        <v>399</v>
      </c>
      <c r="D701" s="23" t="s">
        <v>400</v>
      </c>
      <c r="E701" s="15"/>
      <c r="F701" s="15"/>
      <c r="G701" s="15"/>
      <c r="H701" s="15"/>
    </row>
    <row r="702" spans="1:8" x14ac:dyDescent="0.25">
      <c r="A702" s="12" t="s">
        <v>377</v>
      </c>
      <c r="B702" s="24">
        <v>5</v>
      </c>
      <c r="C702" s="25"/>
      <c r="D702" s="26">
        <f t="shared" ref="D702:D703" si="72">B702*C702</f>
        <v>0</v>
      </c>
      <c r="E702" s="15"/>
      <c r="F702" s="15"/>
      <c r="G702" s="15"/>
      <c r="H702" s="15"/>
    </row>
    <row r="703" spans="1:8" x14ac:dyDescent="0.25">
      <c r="A703" s="12" t="s">
        <v>378</v>
      </c>
      <c r="B703" s="24">
        <v>5</v>
      </c>
      <c r="C703" s="25"/>
      <c r="D703" s="26">
        <f t="shared" si="72"/>
        <v>0</v>
      </c>
      <c r="E703" s="15"/>
      <c r="F703" s="15"/>
      <c r="G703" s="15"/>
      <c r="H703" s="15"/>
    </row>
    <row r="704" spans="1:8" s="15" customFormat="1" x14ac:dyDescent="0.25">
      <c r="A704" s="13"/>
      <c r="B704" s="27"/>
      <c r="C704" s="27"/>
      <c r="D704" s="28"/>
      <c r="E704" s="29"/>
      <c r="F704" s="29"/>
      <c r="G704" s="29"/>
      <c r="H704" s="29"/>
    </row>
    <row r="705" spans="1:8" s="15" customFormat="1" x14ac:dyDescent="0.25">
      <c r="A705" s="30" t="s">
        <v>402</v>
      </c>
      <c r="B705" s="31"/>
      <c r="C705" s="31"/>
      <c r="D705" s="31"/>
      <c r="E705" s="31"/>
      <c r="F705" s="31"/>
      <c r="G705" s="31"/>
      <c r="H705" s="31"/>
    </row>
    <row r="706" spans="1:8" s="15" customFormat="1" x14ac:dyDescent="0.25">
      <c r="A706" s="22" t="s">
        <v>376</v>
      </c>
      <c r="B706" s="23" t="s">
        <v>398</v>
      </c>
      <c r="C706" s="23" t="s">
        <v>399</v>
      </c>
      <c r="D706" s="23" t="s">
        <v>400</v>
      </c>
      <c r="E706" s="29"/>
      <c r="F706" s="29"/>
      <c r="G706" s="29"/>
      <c r="H706" s="29"/>
    </row>
    <row r="707" spans="1:8" s="15" customFormat="1" x14ac:dyDescent="0.25">
      <c r="A707" s="22" t="s">
        <v>325</v>
      </c>
      <c r="B707" s="24">
        <v>5</v>
      </c>
      <c r="C707" s="25"/>
      <c r="D707" s="26">
        <f t="shared" ref="D707:D724" si="73">B707*C707</f>
        <v>0</v>
      </c>
      <c r="E707" s="29"/>
      <c r="F707" s="29"/>
      <c r="G707" s="29"/>
      <c r="H707" s="29"/>
    </row>
    <row r="708" spans="1:8" s="15" customFormat="1" x14ac:dyDescent="0.25">
      <c r="A708" s="22" t="s">
        <v>273</v>
      </c>
      <c r="B708" s="24">
        <v>5</v>
      </c>
      <c r="C708" s="25"/>
      <c r="D708" s="26">
        <f t="shared" si="73"/>
        <v>0</v>
      </c>
      <c r="E708" s="29"/>
      <c r="F708" s="29"/>
      <c r="G708" s="29"/>
      <c r="H708" s="29"/>
    </row>
    <row r="709" spans="1:8" s="15" customFormat="1" x14ac:dyDescent="0.25">
      <c r="A709" s="22" t="s">
        <v>403</v>
      </c>
      <c r="B709" s="24">
        <v>5</v>
      </c>
      <c r="C709" s="25"/>
      <c r="D709" s="26">
        <f t="shared" si="73"/>
        <v>0</v>
      </c>
      <c r="E709" s="29"/>
      <c r="F709" s="29"/>
      <c r="G709" s="29"/>
      <c r="H709" s="29"/>
    </row>
    <row r="710" spans="1:8" s="15" customFormat="1" x14ac:dyDescent="0.25">
      <c r="A710" s="22" t="s">
        <v>404</v>
      </c>
      <c r="B710" s="24">
        <v>5</v>
      </c>
      <c r="C710" s="25"/>
      <c r="D710" s="26">
        <f t="shared" si="73"/>
        <v>0</v>
      </c>
      <c r="E710" s="29"/>
      <c r="F710" s="29"/>
      <c r="G710" s="29"/>
      <c r="H710" s="29"/>
    </row>
    <row r="711" spans="1:8" s="15" customFormat="1" x14ac:dyDescent="0.25">
      <c r="A711" s="22" t="s">
        <v>405</v>
      </c>
      <c r="B711" s="24">
        <v>5</v>
      </c>
      <c r="C711" s="25"/>
      <c r="D711" s="26">
        <f t="shared" si="73"/>
        <v>0</v>
      </c>
      <c r="E711" s="29"/>
      <c r="F711" s="29"/>
      <c r="G711" s="29"/>
      <c r="H711" s="29"/>
    </row>
    <row r="712" spans="1:8" s="15" customFormat="1" x14ac:dyDescent="0.25">
      <c r="A712" s="22" t="s">
        <v>324</v>
      </c>
      <c r="B712" s="24">
        <v>5</v>
      </c>
      <c r="C712" s="25"/>
      <c r="D712" s="26">
        <f t="shared" si="73"/>
        <v>0</v>
      </c>
      <c r="E712" s="29"/>
      <c r="F712" s="29"/>
      <c r="G712" s="29"/>
      <c r="H712" s="29"/>
    </row>
    <row r="713" spans="1:8" s="15" customFormat="1" x14ac:dyDescent="0.25">
      <c r="A713" s="22" t="s">
        <v>406</v>
      </c>
      <c r="B713" s="24">
        <v>5</v>
      </c>
      <c r="C713" s="25"/>
      <c r="D713" s="26">
        <f t="shared" si="73"/>
        <v>0</v>
      </c>
      <c r="E713" s="29"/>
      <c r="F713" s="29"/>
      <c r="G713" s="29"/>
      <c r="H713" s="29"/>
    </row>
    <row r="714" spans="1:8" s="15" customFormat="1" x14ac:dyDescent="0.25">
      <c r="A714" s="22" t="s">
        <v>407</v>
      </c>
      <c r="B714" s="24">
        <v>5</v>
      </c>
      <c r="C714" s="25"/>
      <c r="D714" s="26">
        <f t="shared" si="73"/>
        <v>0</v>
      </c>
      <c r="E714" s="29"/>
      <c r="F714" s="29"/>
      <c r="G714" s="29"/>
      <c r="H714" s="29"/>
    </row>
    <row r="715" spans="1:8" s="15" customFormat="1" x14ac:dyDescent="0.25">
      <c r="A715" s="22" t="s">
        <v>408</v>
      </c>
      <c r="B715" s="24">
        <v>5</v>
      </c>
      <c r="C715" s="25"/>
      <c r="D715" s="26">
        <f t="shared" si="73"/>
        <v>0</v>
      </c>
      <c r="E715" s="29"/>
      <c r="F715" s="29"/>
      <c r="G715" s="29"/>
      <c r="H715" s="29"/>
    </row>
    <row r="716" spans="1:8" s="15" customFormat="1" x14ac:dyDescent="0.25">
      <c r="A716" s="22" t="s">
        <v>409</v>
      </c>
      <c r="B716" s="24">
        <v>5</v>
      </c>
      <c r="C716" s="25"/>
      <c r="D716" s="26">
        <f t="shared" si="73"/>
        <v>0</v>
      </c>
      <c r="E716" s="29"/>
      <c r="F716" s="29"/>
      <c r="G716" s="29"/>
      <c r="H716" s="29"/>
    </row>
    <row r="717" spans="1:8" s="15" customFormat="1" x14ac:dyDescent="0.25">
      <c r="A717" s="22" t="s">
        <v>410</v>
      </c>
      <c r="B717" s="24">
        <v>5</v>
      </c>
      <c r="C717" s="25"/>
      <c r="D717" s="26">
        <f t="shared" si="73"/>
        <v>0</v>
      </c>
      <c r="E717" s="29"/>
      <c r="F717" s="29"/>
      <c r="G717" s="29"/>
      <c r="H717" s="29"/>
    </row>
    <row r="718" spans="1:8" s="15" customFormat="1" x14ac:dyDescent="0.25">
      <c r="A718" s="22" t="s">
        <v>411</v>
      </c>
      <c r="B718" s="24">
        <v>5</v>
      </c>
      <c r="C718" s="25"/>
      <c r="D718" s="26">
        <f t="shared" si="73"/>
        <v>0</v>
      </c>
      <c r="E718" s="29"/>
      <c r="F718" s="29"/>
      <c r="G718" s="29"/>
      <c r="H718" s="29"/>
    </row>
    <row r="719" spans="1:8" s="15" customFormat="1" x14ac:dyDescent="0.25">
      <c r="A719" s="22" t="s">
        <v>412</v>
      </c>
      <c r="B719" s="24">
        <v>5</v>
      </c>
      <c r="C719" s="25"/>
      <c r="D719" s="26">
        <f t="shared" si="73"/>
        <v>0</v>
      </c>
      <c r="E719" s="29"/>
      <c r="F719" s="29"/>
      <c r="G719" s="29"/>
      <c r="H719" s="29"/>
    </row>
    <row r="720" spans="1:8" s="15" customFormat="1" x14ac:dyDescent="0.25">
      <c r="A720" s="22" t="s">
        <v>413</v>
      </c>
      <c r="B720" s="24">
        <v>5</v>
      </c>
      <c r="C720" s="25"/>
      <c r="D720" s="26">
        <f t="shared" si="73"/>
        <v>0</v>
      </c>
      <c r="E720" s="29"/>
      <c r="F720" s="29"/>
      <c r="G720" s="29"/>
      <c r="H720" s="29"/>
    </row>
    <row r="721" spans="1:8" s="15" customFormat="1" x14ac:dyDescent="0.25">
      <c r="A721" s="22" t="s">
        <v>414</v>
      </c>
      <c r="B721" s="24">
        <v>5</v>
      </c>
      <c r="C721" s="25"/>
      <c r="D721" s="26">
        <f t="shared" si="73"/>
        <v>0</v>
      </c>
      <c r="E721" s="29"/>
      <c r="F721" s="29"/>
      <c r="G721" s="29"/>
      <c r="H721" s="29"/>
    </row>
    <row r="722" spans="1:8" s="15" customFormat="1" x14ac:dyDescent="0.25">
      <c r="A722" s="22" t="s">
        <v>326</v>
      </c>
      <c r="B722" s="24">
        <v>5</v>
      </c>
      <c r="C722" s="25"/>
      <c r="D722" s="26">
        <f t="shared" si="73"/>
        <v>0</v>
      </c>
      <c r="E722" s="29"/>
      <c r="F722" s="29"/>
      <c r="G722" s="29"/>
      <c r="H722" s="29"/>
    </row>
    <row r="723" spans="1:8" s="15" customFormat="1" x14ac:dyDescent="0.25">
      <c r="A723" s="22" t="s">
        <v>296</v>
      </c>
      <c r="B723" s="24">
        <v>5</v>
      </c>
      <c r="C723" s="25"/>
      <c r="D723" s="26">
        <f t="shared" si="73"/>
        <v>0</v>
      </c>
      <c r="E723" s="29"/>
      <c r="F723" s="29"/>
      <c r="G723" s="29"/>
      <c r="H723" s="29"/>
    </row>
    <row r="724" spans="1:8" s="15" customFormat="1" x14ac:dyDescent="0.25">
      <c r="A724" s="22" t="s">
        <v>415</v>
      </c>
      <c r="B724" s="24">
        <v>5</v>
      </c>
      <c r="C724" s="25"/>
      <c r="D724" s="26">
        <f t="shared" si="73"/>
        <v>0</v>
      </c>
      <c r="E724" s="29"/>
      <c r="F724" s="29"/>
      <c r="G724" s="29"/>
      <c r="H724" s="29"/>
    </row>
    <row r="725" spans="1:8" s="15" customFormat="1" x14ac:dyDescent="0.25">
      <c r="A725" s="13"/>
      <c r="B725" s="27"/>
      <c r="C725" s="27"/>
      <c r="D725" s="28"/>
      <c r="E725" s="29"/>
      <c r="F725" s="29"/>
      <c r="G725" s="29"/>
      <c r="H725" s="29"/>
    </row>
    <row r="726" spans="1:8" x14ac:dyDescent="0.25">
      <c r="A726" s="29"/>
      <c r="B726" s="29"/>
      <c r="C726" s="29"/>
      <c r="D726" s="29"/>
      <c r="E726" s="29"/>
      <c r="F726" s="29"/>
      <c r="G726" s="29"/>
      <c r="H726" s="29"/>
    </row>
    <row r="727" spans="1:8" ht="15.75" thickBot="1" x14ac:dyDescent="0.3"/>
    <row r="728" spans="1:8" s="15" customFormat="1" ht="16.5" thickTop="1" thickBot="1" x14ac:dyDescent="0.3">
      <c r="A728" s="46" t="s">
        <v>401</v>
      </c>
      <c r="B728" s="47"/>
      <c r="C728" s="47"/>
      <c r="D728" s="48">
        <f>SUM(F9:F16,F20:F27,F31:F35,E39:E43,D47,F51:F64,F68:F75,F79:F82,E86:E93,E97:E99,F103:F116,F120:F133,D137:D139,D143:D144,F148:F207,F213:F217,D221,D225,F229:F236,E240:E247,E251:E262,E267:E268,F272:F277,G282:G287,G291:G295,E299:E305,F310:F313,G317:G323,G327:G329,F334:F341,F345:F346,F350:F353,F357:F358,F362:F363,F367:F373,F378:F384,D389:D395,F399:F404,E409:E418,E422:E424,E428:E439,E443:E445,G449:G463,F467:F470,F474:F476,F480:F483,F487,F491:F493,E497:E503,E508:E513,E517:E521,E525:E527,D533:D535,F539,F543,F547:F548,F551:F552,E556:E560,E565:E569,E574:E582,F586:F589,F593:F598,E603:E612,D616:D617,G621:G630,E634:E635,E639:E649,E653:E657,H662:H670,G675:G687,G691:G698,D702:D703,D707:D724)</f>
        <v>0</v>
      </c>
      <c r="E728" s="49"/>
    </row>
    <row r="729" spans="1:8" ht="15.75" thickTop="1" x14ac:dyDescent="0.25"/>
  </sheetData>
  <mergeCells count="65">
    <mergeCell ref="A728:C728"/>
    <mergeCell ref="D728:E728"/>
    <mergeCell ref="A101:I101"/>
    <mergeCell ref="A118:I118"/>
    <mergeCell ref="A563:H563"/>
    <mergeCell ref="A537:H537"/>
    <mergeCell ref="A538:C538"/>
    <mergeCell ref="A539:C539"/>
    <mergeCell ref="A441:H441"/>
    <mergeCell ref="A447:H447"/>
    <mergeCell ref="A542:C542"/>
    <mergeCell ref="A543:C543"/>
    <mergeCell ref="A554:H554"/>
    <mergeCell ref="A489:H489"/>
    <mergeCell ref="A495:H495"/>
    <mergeCell ref="A503:B503"/>
    <mergeCell ref="A7:G7"/>
    <mergeCell ref="A249:G249"/>
    <mergeCell ref="A270:G270"/>
    <mergeCell ref="A355:G355"/>
    <mergeCell ref="A360:G360"/>
    <mergeCell ref="A280:G280"/>
    <mergeCell ref="A289:G289"/>
    <mergeCell ref="A297:G297"/>
    <mergeCell ref="A308:G308"/>
    <mergeCell ref="A325:G325"/>
    <mergeCell ref="A18:I18"/>
    <mergeCell ref="A45:I45"/>
    <mergeCell ref="B687:D687"/>
    <mergeCell ref="B682:D682"/>
    <mergeCell ref="B694:D694"/>
    <mergeCell ref="A689:D689"/>
    <mergeCell ref="B695:D695"/>
    <mergeCell ref="B681:D681"/>
    <mergeCell ref="B686:D686"/>
    <mergeCell ref="A700:H700"/>
    <mergeCell ref="B683:D683"/>
    <mergeCell ref="B675:D675"/>
    <mergeCell ref="B676:D676"/>
    <mergeCell ref="B677:D677"/>
    <mergeCell ref="B678:D678"/>
    <mergeCell ref="B679:D679"/>
    <mergeCell ref="B698:D698"/>
    <mergeCell ref="B690:D690"/>
    <mergeCell ref="B691:D691"/>
    <mergeCell ref="B692:D692"/>
    <mergeCell ref="B693:D693"/>
    <mergeCell ref="B696:D696"/>
    <mergeCell ref="B697:D697"/>
    <mergeCell ref="A705:H705"/>
    <mergeCell ref="A619:I619"/>
    <mergeCell ref="A3:H5"/>
    <mergeCell ref="B674:D674"/>
    <mergeCell ref="B684:D684"/>
    <mergeCell ref="B685:D685"/>
    <mergeCell ref="A365:G365"/>
    <mergeCell ref="A376:G376"/>
    <mergeCell ref="A387:H387"/>
    <mergeCell ref="A478:H478"/>
    <mergeCell ref="A485:H485"/>
    <mergeCell ref="A407:H407"/>
    <mergeCell ref="A420:H420"/>
    <mergeCell ref="A426:H426"/>
    <mergeCell ref="A397:I397"/>
    <mergeCell ref="B680:D68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 základní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cp:lastPrinted>2016-07-22T06:14:56Z</cp:lastPrinted>
  <dcterms:created xsi:type="dcterms:W3CDTF">2014-03-25T06:57:54Z</dcterms:created>
  <dcterms:modified xsi:type="dcterms:W3CDTF">2016-07-22T06:14:57Z</dcterms:modified>
</cp:coreProperties>
</file>