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<sst xmlns="http://schemas.openxmlformats.org/spreadsheetml/2006/main" count="38" uniqueCount="34">
  <si>
    <t>PŘEDMĚT</t>
  </si>
  <si>
    <t>POPIS</t>
  </si>
  <si>
    <t>BARVA</t>
  </si>
  <si>
    <t>papírová taška</t>
  </si>
  <si>
    <t>papírová taška s papírových uchem, rozměr 31 x 41,5 cm</t>
  </si>
  <si>
    <t>zelená PANTONE P 376, bílé logo univerzity</t>
  </si>
  <si>
    <t>dárková krabice na víno - jedna láhev</t>
  </si>
  <si>
    <t>kartonový obal na víno, rozměr 9,9 x 9 x 38,5 cm</t>
  </si>
  <si>
    <t>zelená PANTONE P 376</t>
  </si>
  <si>
    <t>dárková krabice na víno - dvě láhve</t>
  </si>
  <si>
    <t>kartonový obal na víno, rozměr 19 x 9 x 38,5 cm</t>
  </si>
  <si>
    <t>sada na víno</t>
  </si>
  <si>
    <t>sada na otvírání vína v dřevěné kazetě</t>
  </si>
  <si>
    <t>potisk logo univerzity</t>
  </si>
  <si>
    <t>flash disk - hrachový lusk</t>
  </si>
  <si>
    <t>flash disk v podobě hrachového lusku s logem univerzity, 8 cm</t>
  </si>
  <si>
    <t>reklamní hrnek LUKAS 300 ml</t>
  </si>
  <si>
    <t>porcelánový hrnek, barevná glazura, obj. 300 ml, výška 8,5 cm, šířka 9 cm</t>
  </si>
  <si>
    <t>kuličkové pero kovové</t>
  </si>
  <si>
    <t>kuličkové pero s koncovkou pro dotykové obrazovky</t>
  </si>
  <si>
    <t>vývrtka na víno</t>
  </si>
  <si>
    <t>otvírák na víno kovový zavírací</t>
  </si>
  <si>
    <t>stříbrná, potisk logo univerzity</t>
  </si>
  <si>
    <t>Nejvyšší příspustná cena za tuto část je 40 788,- Kč</t>
  </si>
  <si>
    <t>cena za 1 ks v Kč bez DPH</t>
  </si>
  <si>
    <t>cena za 1 ks v Kč včetně DPH</t>
  </si>
  <si>
    <t>cena celkem bez DPH</t>
  </si>
  <si>
    <t>cena celkem včetně DPH</t>
  </si>
  <si>
    <t>POČET KUSŮ</t>
  </si>
  <si>
    <t>Celková nabídková cena v Kč bez DPH:</t>
  </si>
  <si>
    <t>Celková výše DPH v Kč:</t>
  </si>
  <si>
    <t>Celková nabídková cena v Kč včetně DPH:</t>
  </si>
  <si>
    <t>*Uchazeč vyplní žlutě označené buňky.</t>
  </si>
  <si>
    <t>Příloha č. 4 - technická specifikace propagační předměty PR kancléřství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</si>
</sst>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4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2" borderId="1" xfId="0" applyNumberForma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6" fillId="2" borderId="11" xfId="0" applyNumberFormat="1" applyFont="1" applyFill="1" applyBorder="1" applyAlignment="1">
      <alignment horizontal="right"/>
    </xf>
    <xf numFmtId="2" fontId="6" fillId="2" borderId="12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/>
    <xf numFmtId="2" fontId="2" fillId="3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 topLeftCell="A1">
      <selection activeCell="A22" sqref="A22"/>
    </sheetView>
  </sheetViews>
  <sheetFormatPr defaultColWidth="9.140625" defaultRowHeight="15"/>
  <cols>
    <col min="1" max="1" width="44.00390625" style="0" customWidth="1"/>
    <col min="2" max="2" width="64.140625" style="0" customWidth="1"/>
    <col min="3" max="3" width="45.28125" style="0" customWidth="1"/>
    <col min="4" max="6" width="9.140625" style="4" customWidth="1"/>
    <col min="7" max="7" width="11.140625" style="3" customWidth="1"/>
    <col min="8" max="8" width="10.57421875" style="2" customWidth="1"/>
    <col min="9" max="9" width="18.28125" style="0" customWidth="1"/>
    <col min="10" max="10" width="18.140625" style="0" customWidth="1"/>
  </cols>
  <sheetData>
    <row r="1" spans="1:8" ht="18.75">
      <c r="A1" s="23" t="s">
        <v>33</v>
      </c>
      <c r="B1" s="24"/>
      <c r="C1" s="24"/>
      <c r="D1" s="24"/>
      <c r="E1" s="24"/>
      <c r="F1" s="24"/>
      <c r="G1" s="24"/>
      <c r="H1" s="25"/>
    </row>
    <row r="2" spans="1:8" ht="15" customHeight="1" thickBot="1">
      <c r="A2" s="20" t="s">
        <v>23</v>
      </c>
      <c r="B2" s="21"/>
      <c r="C2" s="21"/>
      <c r="D2" s="21"/>
      <c r="E2" s="21"/>
      <c r="F2" s="21"/>
      <c r="G2" s="21"/>
      <c r="H2" s="22"/>
    </row>
    <row r="3" spans="1:8" s="1" customFormat="1" ht="43.5" customHeight="1" thickBot="1">
      <c r="A3" s="5" t="s">
        <v>0</v>
      </c>
      <c r="B3" s="5" t="s">
        <v>1</v>
      </c>
      <c r="C3" s="5" t="s">
        <v>2</v>
      </c>
      <c r="D3" s="13" t="s">
        <v>28</v>
      </c>
      <c r="E3" s="10" t="s">
        <v>24</v>
      </c>
      <c r="F3" s="10" t="s">
        <v>25</v>
      </c>
      <c r="G3" s="11" t="s">
        <v>26</v>
      </c>
      <c r="H3" s="12" t="s">
        <v>27</v>
      </c>
    </row>
    <row r="4" spans="1:8" ht="15">
      <c r="A4" s="6" t="s">
        <v>3</v>
      </c>
      <c r="B4" s="6" t="s">
        <v>4</v>
      </c>
      <c r="C4" s="6" t="s">
        <v>5</v>
      </c>
      <c r="D4" s="7">
        <v>200</v>
      </c>
      <c r="E4" s="14"/>
      <c r="F4" s="15">
        <f>E4*1.21</f>
        <v>0</v>
      </c>
      <c r="G4" s="15">
        <f>D4*E4</f>
        <v>0</v>
      </c>
      <c r="H4" s="16">
        <f>G4*1.21</f>
        <v>0</v>
      </c>
    </row>
    <row r="5" spans="1:8" ht="15">
      <c r="A5" s="6" t="s">
        <v>6</v>
      </c>
      <c r="B5" s="6" t="s">
        <v>7</v>
      </c>
      <c r="C5" s="6" t="s">
        <v>8</v>
      </c>
      <c r="D5" s="7">
        <v>150</v>
      </c>
      <c r="E5" s="14"/>
      <c r="F5" s="15">
        <f aca="true" t="shared" si="0" ref="F5:F11">E5*1.21</f>
        <v>0</v>
      </c>
      <c r="G5" s="15">
        <f aca="true" t="shared" si="1" ref="G5:G11">D5*E5</f>
        <v>0</v>
      </c>
      <c r="H5" s="16">
        <f aca="true" t="shared" si="2" ref="H5:H11">G5*1.21</f>
        <v>0</v>
      </c>
    </row>
    <row r="6" spans="1:8" ht="15">
      <c r="A6" s="6" t="s">
        <v>9</v>
      </c>
      <c r="B6" s="6" t="s">
        <v>10</v>
      </c>
      <c r="C6" s="6" t="s">
        <v>8</v>
      </c>
      <c r="D6" s="7">
        <v>200</v>
      </c>
      <c r="E6" s="14"/>
      <c r="F6" s="15">
        <f t="shared" si="0"/>
        <v>0</v>
      </c>
      <c r="G6" s="15">
        <f t="shared" si="1"/>
        <v>0</v>
      </c>
      <c r="H6" s="16">
        <f t="shared" si="2"/>
        <v>0</v>
      </c>
    </row>
    <row r="7" spans="1:8" ht="15">
      <c r="A7" s="6" t="s">
        <v>11</v>
      </c>
      <c r="B7" s="6" t="s">
        <v>12</v>
      </c>
      <c r="C7" s="6" t="s">
        <v>13</v>
      </c>
      <c r="D7" s="7">
        <v>30</v>
      </c>
      <c r="E7" s="14"/>
      <c r="F7" s="15">
        <f t="shared" si="0"/>
        <v>0</v>
      </c>
      <c r="G7" s="15">
        <f t="shared" si="1"/>
        <v>0</v>
      </c>
      <c r="H7" s="16">
        <f t="shared" si="2"/>
        <v>0</v>
      </c>
    </row>
    <row r="8" spans="1:8" ht="15">
      <c r="A8" s="6" t="s">
        <v>14</v>
      </c>
      <c r="B8" s="6" t="s">
        <v>15</v>
      </c>
      <c r="C8" s="6" t="s">
        <v>5</v>
      </c>
      <c r="D8" s="7">
        <v>60</v>
      </c>
      <c r="E8" s="14"/>
      <c r="F8" s="15">
        <f t="shared" si="0"/>
        <v>0</v>
      </c>
      <c r="G8" s="15">
        <f t="shared" si="1"/>
        <v>0</v>
      </c>
      <c r="H8" s="16">
        <f t="shared" si="2"/>
        <v>0</v>
      </c>
    </row>
    <row r="9" spans="1:8" ht="15">
      <c r="A9" s="6" t="s">
        <v>16</v>
      </c>
      <c r="B9" s="6" t="s">
        <v>17</v>
      </c>
      <c r="C9" s="8" t="s">
        <v>5</v>
      </c>
      <c r="D9" s="7">
        <v>150</v>
      </c>
      <c r="E9" s="14"/>
      <c r="F9" s="15">
        <f t="shared" si="0"/>
        <v>0</v>
      </c>
      <c r="G9" s="15">
        <f t="shared" si="1"/>
        <v>0</v>
      </c>
      <c r="H9" s="16">
        <f t="shared" si="2"/>
        <v>0</v>
      </c>
    </row>
    <row r="10" spans="1:8" ht="15">
      <c r="A10" s="6" t="s">
        <v>18</v>
      </c>
      <c r="B10" s="6" t="s">
        <v>19</v>
      </c>
      <c r="C10" s="6" t="s">
        <v>5</v>
      </c>
      <c r="D10" s="7">
        <v>200</v>
      </c>
      <c r="E10" s="14"/>
      <c r="F10" s="15">
        <f t="shared" si="0"/>
        <v>0</v>
      </c>
      <c r="G10" s="15">
        <f t="shared" si="1"/>
        <v>0</v>
      </c>
      <c r="H10" s="16">
        <f t="shared" si="2"/>
        <v>0</v>
      </c>
    </row>
    <row r="11" spans="1:8" ht="15">
      <c r="A11" s="6" t="s">
        <v>20</v>
      </c>
      <c r="B11" s="6" t="s">
        <v>21</v>
      </c>
      <c r="C11" s="6" t="s">
        <v>22</v>
      </c>
      <c r="D11" s="7">
        <v>50</v>
      </c>
      <c r="E11" s="14"/>
      <c r="F11" s="15">
        <f t="shared" si="0"/>
        <v>0</v>
      </c>
      <c r="G11" s="15">
        <f t="shared" si="1"/>
        <v>0</v>
      </c>
      <c r="H11" s="16">
        <f t="shared" si="2"/>
        <v>0</v>
      </c>
    </row>
    <row r="12" spans="1:8" ht="15">
      <c r="A12" s="6"/>
      <c r="B12" s="6"/>
      <c r="C12" s="6"/>
      <c r="D12" s="7"/>
      <c r="E12" s="7"/>
      <c r="F12" s="7"/>
      <c r="G12" s="33">
        <f>SUM(G4:G11)</f>
        <v>0</v>
      </c>
      <c r="H12" s="9">
        <f>SUM(H4:H11)</f>
        <v>0</v>
      </c>
    </row>
    <row r="13" spans="1:4" ht="15">
      <c r="A13" s="30" t="s">
        <v>29</v>
      </c>
      <c r="B13" s="30"/>
      <c r="C13" s="26"/>
      <c r="D13" s="27"/>
    </row>
    <row r="14" spans="1:4" ht="15">
      <c r="A14" s="31" t="s">
        <v>30</v>
      </c>
      <c r="B14" s="31"/>
      <c r="C14" s="28"/>
      <c r="D14" s="29"/>
    </row>
    <row r="15" spans="1:4" ht="15.75" thickBot="1">
      <c r="A15" s="31" t="s">
        <v>31</v>
      </c>
      <c r="B15" s="31"/>
      <c r="C15" s="17"/>
      <c r="D15" s="18"/>
    </row>
    <row r="16" spans="1:4" ht="15">
      <c r="A16" s="19" t="s">
        <v>32</v>
      </c>
      <c r="B16" s="19"/>
      <c r="C16" s="19"/>
      <c r="D16" s="19"/>
    </row>
    <row r="33" spans="4:6" ht="15">
      <c r="D33"/>
      <c r="E33"/>
      <c r="F33"/>
    </row>
    <row r="36" ht="15">
      <c r="B36" s="32"/>
    </row>
  </sheetData>
  <mergeCells count="9">
    <mergeCell ref="A15:B15"/>
    <mergeCell ref="C15:D15"/>
    <mergeCell ref="A16:D16"/>
    <mergeCell ref="A2:H2"/>
    <mergeCell ref="A1:H1"/>
    <mergeCell ref="A13:B13"/>
    <mergeCell ref="C13:D13"/>
    <mergeCell ref="A14:B14"/>
    <mergeCell ref="C14:D1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2016-03-24T06:37:12Z</dcterms:modified>
  <cp:category/>
  <cp:version/>
  <cp:contentType/>
  <cp:contentStatus/>
</cp:coreProperties>
</file>