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8" yWindow="65416" windowWidth="19920" windowHeight="8520" activeTab="0"/>
  </bookViews>
  <sheets>
    <sheet name="Topení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<sst xmlns="http://schemas.openxmlformats.org/spreadsheetml/2006/main" count="52" uniqueCount="38">
  <si>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Pos.č.</t>
  </si>
  <si>
    <t>popis výkonu</t>
  </si>
  <si>
    <t>m.j.</t>
  </si>
  <si>
    <t>množství</t>
  </si>
  <si>
    <t>jedn. cena</t>
  </si>
  <si>
    <t>Cena</t>
  </si>
  <si>
    <t>m</t>
  </si>
  <si>
    <t>méně / více PP</t>
  </si>
  <si>
    <t>nové položky PP</t>
  </si>
  <si>
    <t>T3</t>
  </si>
  <si>
    <t>v původním rozpočtu nebylo</t>
  </si>
  <si>
    <t>odpočty / přípočty PP</t>
  </si>
  <si>
    <t>cena dle  původního rozpočtu celkem celkem</t>
  </si>
  <si>
    <t>odpočty a přípočty celkem</t>
  </si>
  <si>
    <t>nové položky celkem</t>
  </si>
  <si>
    <t>cena celková finální</t>
  </si>
  <si>
    <t xml:space="preserve">Název akce:    </t>
  </si>
  <si>
    <t>dle rozpočtu</t>
  </si>
  <si>
    <t>Labyrint zahrad Lednice</t>
  </si>
  <si>
    <t>Vypracoval: ing.Novotný</t>
  </si>
  <si>
    <t>Datum: 10/2014</t>
  </si>
  <si>
    <t>Zemní práce</t>
  </si>
  <si>
    <t>m3</t>
  </si>
  <si>
    <t>T1</t>
  </si>
  <si>
    <t>vodor.přemíst.zem.do 50m</t>
  </si>
  <si>
    <t>vodor.přemíst.zem.do 5000m</t>
  </si>
  <si>
    <t>Obsyp objektu - kolem obrub</t>
  </si>
  <si>
    <t>Komunikace</t>
  </si>
  <si>
    <t>Poplatek na skládce</t>
  </si>
  <si>
    <t>t</t>
  </si>
  <si>
    <t>ZO.13 Zahrada parkový areál</t>
  </si>
  <si>
    <t>v původním rozpočtu bylo moc - řádek kostka velká</t>
  </si>
  <si>
    <t>v původním rozpočtu bylo moc -beton pod obruby</t>
  </si>
  <si>
    <t>T2</t>
  </si>
  <si>
    <t>v pův.rozpočtu bylo moc</t>
  </si>
  <si>
    <t xml:space="preserve">v pů.rozp.bylo málo </t>
  </si>
  <si>
    <t>odkopávky pro obruby zem.3</t>
  </si>
  <si>
    <t>přípl.odkopávky pro obruby zem.3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</si>
</sst>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\ &quot;Kč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9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 CE"/>
      <family val="2"/>
    </font>
    <font>
      <b/>
      <sz val="10"/>
      <name val="Arial CE"/>
      <family val="2"/>
    </font>
    <font>
      <strike/>
      <sz val="9"/>
      <name val="Cambria"/>
      <family val="1"/>
    </font>
    <font>
      <sz val="11"/>
      <color indexed="47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4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8" fillId="0" borderId="0" applyProtection="0">
      <alignment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47" applyFont="1" applyAlignment="1">
      <alignment horizontal="left"/>
      <protection/>
    </xf>
    <xf numFmtId="0" fontId="4" fillId="0" borderId="0" xfId="47" applyFont="1" applyAlignment="1">
      <alignment horizontal="left"/>
      <protection/>
    </xf>
    <xf numFmtId="0" fontId="3" fillId="0" borderId="0" xfId="47" applyFont="1">
      <alignment/>
      <protection/>
    </xf>
    <xf numFmtId="4" fontId="3" fillId="0" borderId="0" xfId="47" applyNumberFormat="1" applyFont="1">
      <alignment/>
      <protection/>
    </xf>
    <xf numFmtId="0" fontId="2" fillId="0" borderId="0" xfId="47">
      <alignment/>
      <protection/>
    </xf>
    <xf numFmtId="0" fontId="5" fillId="0" borderId="0" xfId="47" applyFont="1">
      <alignment/>
      <protection/>
    </xf>
    <xf numFmtId="14" fontId="5" fillId="0" borderId="0" xfId="47" applyNumberFormat="1" applyFont="1">
      <alignment/>
      <protection/>
    </xf>
    <xf numFmtId="164" fontId="3" fillId="0" borderId="0" xfId="47" applyNumberFormat="1" applyFont="1" applyAlignment="1">
      <alignment horizontal="right"/>
      <protection/>
    </xf>
    <xf numFmtId="0" fontId="3" fillId="0" borderId="10" xfId="47" applyFont="1" applyBorder="1" applyAlignment="1">
      <alignment horizontal="center"/>
      <protection/>
    </xf>
    <xf numFmtId="0" fontId="3" fillId="0" borderId="11" xfId="47" applyFont="1" applyBorder="1" applyAlignment="1">
      <alignment horizontal="center"/>
      <protection/>
    </xf>
    <xf numFmtId="4" fontId="3" fillId="0" borderId="11" xfId="47" applyNumberFormat="1" applyFont="1" applyBorder="1" applyAlignment="1">
      <alignment horizontal="center"/>
      <protection/>
    </xf>
    <xf numFmtId="0" fontId="3" fillId="0" borderId="0" xfId="47" applyFont="1" applyBorder="1" applyAlignment="1">
      <alignment horizontal="left"/>
      <protection/>
    </xf>
    <xf numFmtId="0" fontId="3" fillId="0" borderId="0" xfId="47" applyFont="1" applyBorder="1" applyAlignment="1">
      <alignment horizontal="left" wrapText="1"/>
      <protection/>
    </xf>
    <xf numFmtId="0" fontId="3" fillId="0" borderId="0" xfId="47" applyFont="1" applyBorder="1" applyAlignment="1">
      <alignment horizontal="center"/>
      <protection/>
    </xf>
    <xf numFmtId="4" fontId="3" fillId="0" borderId="0" xfId="47" applyNumberFormat="1" applyFont="1" applyBorder="1" applyAlignment="1">
      <alignment horizontal="center"/>
      <protection/>
    </xf>
    <xf numFmtId="0" fontId="6" fillId="0" borderId="0" xfId="47" applyFont="1" applyAlignment="1">
      <alignment horizontal="left" vertical="top" wrapText="1"/>
      <protection/>
    </xf>
    <xf numFmtId="0" fontId="7" fillId="0" borderId="0" xfId="47" applyFont="1" applyAlignment="1">
      <alignment vertical="top" wrapText="1"/>
      <protection/>
    </xf>
    <xf numFmtId="0" fontId="6" fillId="0" borderId="0" xfId="47" applyFont="1" applyAlignment="1">
      <alignment vertical="top" wrapText="1"/>
      <protection/>
    </xf>
    <xf numFmtId="3" fontId="6" fillId="0" borderId="0" xfId="47" applyNumberFormat="1" applyFont="1" applyAlignment="1">
      <alignment vertical="top" wrapText="1"/>
      <protection/>
    </xf>
    <xf numFmtId="0" fontId="3" fillId="0" borderId="0" xfId="47" applyFont="1" applyBorder="1">
      <alignment/>
      <protection/>
    </xf>
    <xf numFmtId="4" fontId="6" fillId="0" borderId="0" xfId="47" applyNumberFormat="1" applyFont="1" applyAlignment="1">
      <alignment vertical="top" wrapText="1"/>
      <protection/>
    </xf>
    <xf numFmtId="4" fontId="3" fillId="0" borderId="0" xfId="47" applyNumberFormat="1" applyFont="1" applyBorder="1" applyAlignment="1">
      <alignment wrapText="1"/>
      <protection/>
    </xf>
    <xf numFmtId="4" fontId="3" fillId="0" borderId="11" xfId="47" applyNumberFormat="1" applyFont="1" applyBorder="1" applyAlignment="1">
      <alignment horizontal="center" textRotation="90"/>
      <protection/>
    </xf>
    <xf numFmtId="4" fontId="3" fillId="0" borderId="11" xfId="47" applyNumberFormat="1" applyFont="1" applyBorder="1" applyAlignment="1">
      <alignment horizontal="center" textRotation="90" wrapText="1"/>
      <protection/>
    </xf>
    <xf numFmtId="165" fontId="5" fillId="0" borderId="0" xfId="47" applyNumberFormat="1" applyFont="1" applyBorder="1">
      <alignment/>
      <protection/>
    </xf>
    <xf numFmtId="165" fontId="3" fillId="0" borderId="0" xfId="47" applyNumberFormat="1" applyFont="1" applyBorder="1" applyAlignment="1">
      <alignment wrapText="1"/>
      <protection/>
    </xf>
    <xf numFmtId="165" fontId="2" fillId="0" borderId="0" xfId="47" applyNumberFormat="1">
      <alignment/>
      <protection/>
    </xf>
    <xf numFmtId="165" fontId="9" fillId="0" borderId="0" xfId="47" applyNumberFormat="1" applyFont="1">
      <alignment/>
      <protection/>
    </xf>
    <xf numFmtId="165" fontId="3" fillId="0" borderId="0" xfId="47" applyNumberFormat="1" applyFont="1" applyBorder="1">
      <alignment/>
      <protection/>
    </xf>
    <xf numFmtId="0" fontId="10" fillId="0" borderId="0" xfId="47" applyFont="1" applyBorder="1">
      <alignment/>
      <protection/>
    </xf>
    <xf numFmtId="0" fontId="10" fillId="0" borderId="0" xfId="47" applyFont="1" applyAlignment="1">
      <alignment vertical="top" wrapText="1"/>
      <protection/>
    </xf>
    <xf numFmtId="4" fontId="10" fillId="0" borderId="0" xfId="47" applyNumberFormat="1" applyFont="1" applyAlignment="1">
      <alignment vertical="top" wrapText="1"/>
      <protection/>
    </xf>
    <xf numFmtId="3" fontId="10" fillId="0" borderId="0" xfId="47" applyNumberFormat="1" applyFont="1" applyAlignment="1">
      <alignment vertical="top" wrapText="1"/>
      <protection/>
    </xf>
    <xf numFmtId="3" fontId="3" fillId="0" borderId="11" xfId="47" applyNumberFormat="1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3" fontId="3" fillId="0" borderId="10" xfId="47" applyNumberFormat="1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8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9.140625" style="5" customWidth="1"/>
    <col min="2" max="2" width="45.8515625" style="5" customWidth="1"/>
    <col min="3" max="7" width="9.140625" style="5" customWidth="1"/>
    <col min="8" max="8" width="10.57421875" style="5" customWidth="1"/>
    <col min="9" max="9" width="11.7109375" style="5" customWidth="1"/>
    <col min="10" max="10" width="8.7109375" style="5" customWidth="1"/>
    <col min="11" max="16384" width="9.140625" style="5" customWidth="1"/>
  </cols>
  <sheetData>
    <row r="3" spans="1:10" ht="12.75">
      <c r="A3" s="1"/>
      <c r="B3" s="2" t="s">
        <v>16</v>
      </c>
      <c r="C3" s="3"/>
      <c r="D3" s="4"/>
      <c r="E3" s="4"/>
      <c r="F3" s="4"/>
      <c r="G3" s="4"/>
      <c r="H3" s="4"/>
      <c r="I3" s="4"/>
      <c r="J3" s="3"/>
    </row>
    <row r="4" spans="1:10" ht="12.75">
      <c r="A4" s="1"/>
      <c r="B4" s="6" t="s">
        <v>18</v>
      </c>
      <c r="C4" s="3"/>
      <c r="D4" s="4"/>
      <c r="E4" s="4"/>
      <c r="F4" s="4"/>
      <c r="G4" s="4"/>
      <c r="H4" s="4"/>
      <c r="I4" s="4"/>
      <c r="J4" s="3"/>
    </row>
    <row r="5" spans="1:10" ht="12.75">
      <c r="A5" s="1"/>
      <c r="B5" s="7" t="s">
        <v>30</v>
      </c>
      <c r="C5" s="3"/>
      <c r="D5" s="4"/>
      <c r="E5" s="4"/>
      <c r="F5" s="4"/>
      <c r="G5" s="4"/>
      <c r="H5" s="4"/>
      <c r="I5" s="4"/>
      <c r="J5" s="3"/>
    </row>
    <row r="6" spans="1:10" ht="12.75">
      <c r="A6" s="1"/>
      <c r="B6" s="3" t="s">
        <v>19</v>
      </c>
      <c r="C6" s="3"/>
      <c r="D6" s="8" t="s">
        <v>20</v>
      </c>
      <c r="E6" s="8"/>
      <c r="F6" s="8"/>
      <c r="G6" s="8"/>
      <c r="H6" s="8"/>
      <c r="I6" s="8"/>
      <c r="J6" s="3"/>
    </row>
    <row r="7" spans="1:10" ht="14.25">
      <c r="A7" s="9" t="s">
        <v>0</v>
      </c>
      <c r="B7" s="10" t="s">
        <v>1</v>
      </c>
      <c r="C7" s="10" t="s">
        <v>2</v>
      </c>
      <c r="D7" s="11" t="s">
        <v>4</v>
      </c>
      <c r="E7" s="34" t="s">
        <v>3</v>
      </c>
      <c r="F7" s="35"/>
      <c r="G7" s="35"/>
      <c r="H7" s="36" t="s">
        <v>5</v>
      </c>
      <c r="I7" s="37"/>
      <c r="J7" s="38"/>
    </row>
    <row r="8" spans="1:10" ht="77.25" customHeight="1">
      <c r="A8" s="12"/>
      <c r="B8" s="13"/>
      <c r="C8" s="14"/>
      <c r="D8" s="15"/>
      <c r="E8" s="23" t="s">
        <v>17</v>
      </c>
      <c r="F8" s="23" t="s">
        <v>7</v>
      </c>
      <c r="G8" s="23" t="s">
        <v>8</v>
      </c>
      <c r="H8" s="23" t="s">
        <v>17</v>
      </c>
      <c r="I8" s="24" t="s">
        <v>11</v>
      </c>
      <c r="J8" s="23" t="s">
        <v>8</v>
      </c>
    </row>
    <row r="9" spans="1:10" ht="12.75">
      <c r="A9" s="16"/>
      <c r="B9" s="17" t="s">
        <v>34</v>
      </c>
      <c r="C9" s="18"/>
      <c r="D9" s="18"/>
      <c r="E9" s="18"/>
      <c r="F9" s="18"/>
      <c r="G9" s="18"/>
      <c r="H9" s="18"/>
      <c r="I9" s="18"/>
      <c r="J9" s="19"/>
    </row>
    <row r="10" spans="1:10" ht="12.75">
      <c r="A10" s="16"/>
      <c r="B10" s="17" t="s">
        <v>21</v>
      </c>
      <c r="C10" s="18"/>
      <c r="D10" s="18"/>
      <c r="E10" s="18"/>
      <c r="F10" s="18"/>
      <c r="G10" s="18"/>
      <c r="H10" s="18"/>
      <c r="I10" s="18"/>
      <c r="J10" s="19"/>
    </row>
    <row r="11" spans="1:10" ht="12.75">
      <c r="A11" s="16" t="s">
        <v>33</v>
      </c>
      <c r="B11" s="20" t="s">
        <v>36</v>
      </c>
      <c r="C11" s="18" t="s">
        <v>22</v>
      </c>
      <c r="D11" s="21"/>
      <c r="E11" s="21">
        <v>515</v>
      </c>
      <c r="F11" s="21">
        <v>-152</v>
      </c>
      <c r="G11" s="21"/>
      <c r="H11" s="21">
        <f aca="true" t="shared" si="0" ref="H11:H16">D11*E11</f>
        <v>0</v>
      </c>
      <c r="I11" s="21">
        <f aca="true" t="shared" si="1" ref="I11:I16">D11*F11</f>
        <v>0</v>
      </c>
      <c r="J11" s="19">
        <f aca="true" t="shared" si="2" ref="J11:J16">D11*G11</f>
        <v>0</v>
      </c>
    </row>
    <row r="12" spans="1:10" ht="12.75">
      <c r="A12" s="16" t="s">
        <v>33</v>
      </c>
      <c r="B12" s="20" t="s">
        <v>37</v>
      </c>
      <c r="C12" s="18" t="s">
        <v>22</v>
      </c>
      <c r="D12" s="21"/>
      <c r="E12" s="21">
        <v>515</v>
      </c>
      <c r="F12" s="21">
        <v>-152</v>
      </c>
      <c r="G12" s="21"/>
      <c r="H12" s="21">
        <f t="shared" si="0"/>
        <v>0</v>
      </c>
      <c r="I12" s="21">
        <f t="shared" si="1"/>
        <v>0</v>
      </c>
      <c r="J12" s="19">
        <f t="shared" si="2"/>
        <v>0</v>
      </c>
    </row>
    <row r="13" spans="1:10" ht="12.75">
      <c r="A13" s="16" t="s">
        <v>33</v>
      </c>
      <c r="B13" s="30" t="s">
        <v>24</v>
      </c>
      <c r="C13" s="31" t="s">
        <v>22</v>
      </c>
      <c r="D13" s="32"/>
      <c r="E13" s="32"/>
      <c r="F13" s="32"/>
      <c r="G13" s="32"/>
      <c r="H13" s="32"/>
      <c r="I13" s="32"/>
      <c r="J13" s="33"/>
    </row>
    <row r="14" spans="1:10" ht="12.75">
      <c r="A14" s="16" t="s">
        <v>33</v>
      </c>
      <c r="B14" s="20" t="s">
        <v>25</v>
      </c>
      <c r="C14" s="18" t="s">
        <v>22</v>
      </c>
      <c r="D14" s="21"/>
      <c r="E14" s="21">
        <v>536</v>
      </c>
      <c r="F14" s="21">
        <v>-152</v>
      </c>
      <c r="G14" s="21"/>
      <c r="H14" s="21">
        <f t="shared" si="0"/>
        <v>0</v>
      </c>
      <c r="I14" s="21">
        <f t="shared" si="1"/>
        <v>0</v>
      </c>
      <c r="J14" s="19">
        <f t="shared" si="2"/>
        <v>0</v>
      </c>
    </row>
    <row r="15" spans="1:10" ht="12.75">
      <c r="A15" s="16" t="s">
        <v>33</v>
      </c>
      <c r="B15" s="20" t="s">
        <v>26</v>
      </c>
      <c r="C15" s="18" t="s">
        <v>22</v>
      </c>
      <c r="D15" s="21"/>
      <c r="E15" s="21">
        <v>192</v>
      </c>
      <c r="F15" s="21">
        <v>-175</v>
      </c>
      <c r="G15" s="21"/>
      <c r="H15" s="21">
        <f t="shared" si="0"/>
        <v>0</v>
      </c>
      <c r="I15" s="21">
        <f t="shared" si="1"/>
        <v>0</v>
      </c>
      <c r="J15" s="19">
        <f t="shared" si="2"/>
        <v>0</v>
      </c>
    </row>
    <row r="16" spans="1:10" ht="12.75">
      <c r="A16" s="16" t="s">
        <v>33</v>
      </c>
      <c r="B16" s="20" t="s">
        <v>28</v>
      </c>
      <c r="C16" s="18" t="s">
        <v>29</v>
      </c>
      <c r="D16" s="21"/>
      <c r="E16" s="21">
        <v>911</v>
      </c>
      <c r="F16" s="21">
        <v>-258</v>
      </c>
      <c r="G16" s="21"/>
      <c r="H16" s="21">
        <f t="shared" si="0"/>
        <v>0</v>
      </c>
      <c r="I16" s="21">
        <f t="shared" si="1"/>
        <v>0</v>
      </c>
      <c r="J16" s="19">
        <f t="shared" si="2"/>
        <v>0</v>
      </c>
    </row>
    <row r="17" spans="1:10" ht="12.75">
      <c r="A17" s="16"/>
      <c r="B17" s="20" t="s">
        <v>27</v>
      </c>
      <c r="C17" s="18"/>
      <c r="D17" s="21"/>
      <c r="E17" s="21"/>
      <c r="F17" s="21"/>
      <c r="G17" s="21"/>
      <c r="H17" s="21"/>
      <c r="I17" s="21"/>
      <c r="J17" s="19"/>
    </row>
    <row r="18" spans="1:10" ht="12.75">
      <c r="A18" s="16" t="s">
        <v>33</v>
      </c>
      <c r="B18" s="20" t="s">
        <v>31</v>
      </c>
      <c r="C18" s="18" t="s">
        <v>6</v>
      </c>
      <c r="D18" s="21"/>
      <c r="E18" s="21">
        <v>2130</v>
      </c>
      <c r="F18" s="21">
        <v>-1899</v>
      </c>
      <c r="G18" s="21"/>
      <c r="H18" s="21">
        <f>D18*E18</f>
        <v>0</v>
      </c>
      <c r="I18" s="21">
        <f>D18*F18</f>
        <v>0</v>
      </c>
      <c r="J18" s="19">
        <f>D18*G18</f>
        <v>0</v>
      </c>
    </row>
    <row r="19" spans="1:10" ht="12.75">
      <c r="A19" s="16" t="s">
        <v>33</v>
      </c>
      <c r="B19" s="20" t="s">
        <v>32</v>
      </c>
      <c r="C19" s="18" t="s">
        <v>22</v>
      </c>
      <c r="D19" s="21"/>
      <c r="E19" s="21">
        <v>64</v>
      </c>
      <c r="F19" s="21">
        <v>-57</v>
      </c>
      <c r="G19" s="21"/>
      <c r="H19" s="21">
        <f>D19*E19</f>
        <v>0</v>
      </c>
      <c r="I19" s="21">
        <f>D19*F19</f>
        <v>0</v>
      </c>
      <c r="J19" s="19">
        <f>D19*G19</f>
        <v>0</v>
      </c>
    </row>
    <row r="20" spans="1:10" ht="12.75">
      <c r="A20" s="16"/>
      <c r="B20" s="20"/>
      <c r="C20" s="18"/>
      <c r="D20" s="21"/>
      <c r="E20" s="21"/>
      <c r="F20" s="21"/>
      <c r="G20" s="21"/>
      <c r="H20" s="21"/>
      <c r="I20" s="21"/>
      <c r="J20" s="19"/>
    </row>
    <row r="21" spans="1:10" ht="12.75">
      <c r="A21" s="16" t="s">
        <v>23</v>
      </c>
      <c r="B21" s="20" t="s">
        <v>35</v>
      </c>
      <c r="C21" s="18"/>
      <c r="D21" s="21"/>
      <c r="E21" s="21"/>
      <c r="F21" s="21"/>
      <c r="G21" s="21"/>
      <c r="H21" s="21"/>
      <c r="I21" s="21"/>
      <c r="J21" s="19"/>
    </row>
    <row r="22" spans="1:10" ht="12.75">
      <c r="A22" s="16"/>
      <c r="B22" s="20"/>
      <c r="C22" s="18"/>
      <c r="D22" s="21"/>
      <c r="E22" s="21"/>
      <c r="F22" s="21"/>
      <c r="G22" s="21"/>
      <c r="H22" s="21"/>
      <c r="I22" s="21"/>
      <c r="J22" s="19"/>
    </row>
    <row r="23" spans="1:10" ht="12.75">
      <c r="A23" s="12" t="s">
        <v>9</v>
      </c>
      <c r="B23" s="20" t="s">
        <v>10</v>
      </c>
      <c r="C23" s="20"/>
      <c r="D23" s="22"/>
      <c r="E23" s="21"/>
      <c r="F23" s="21"/>
      <c r="G23" s="21"/>
      <c r="H23" s="21"/>
      <c r="I23" s="21"/>
      <c r="J23" s="19"/>
    </row>
    <row r="24" spans="1:10" ht="12.75">
      <c r="A24" s="12"/>
      <c r="B24" s="20"/>
      <c r="C24" s="20"/>
      <c r="D24" s="22"/>
      <c r="E24" s="21"/>
      <c r="F24" s="21"/>
      <c r="G24" s="21"/>
      <c r="H24" s="21"/>
      <c r="I24" s="21"/>
      <c r="J24" s="19"/>
    </row>
    <row r="25" spans="2:10" ht="12.75">
      <c r="B25" s="5" t="s">
        <v>12</v>
      </c>
      <c r="H25" s="25">
        <f>SUM(H11:H23)</f>
        <v>0</v>
      </c>
      <c r="I25" s="26"/>
      <c r="J25" s="25"/>
    </row>
    <row r="26" spans="2:10" ht="12.75">
      <c r="B26" s="5" t="s">
        <v>13</v>
      </c>
      <c r="H26" s="27"/>
      <c r="I26" s="29">
        <f>SUM(I11:I25)</f>
        <v>0</v>
      </c>
      <c r="J26" s="27"/>
    </row>
    <row r="27" spans="2:10" ht="12.75">
      <c r="B27" s="5" t="s">
        <v>14</v>
      </c>
      <c r="H27" s="27"/>
      <c r="I27" s="25">
        <v>0</v>
      </c>
      <c r="J27" s="25"/>
    </row>
    <row r="28" spans="2:10" ht="12.75">
      <c r="B28" s="5" t="s">
        <v>15</v>
      </c>
      <c r="H28" s="27"/>
      <c r="I28" s="28">
        <f>SUM(I26+I27)</f>
        <v>0</v>
      </c>
      <c r="J28" s="27"/>
    </row>
  </sheetData>
  <sheetProtection/>
  <mergeCells count="2">
    <mergeCell ref="E7:G7"/>
    <mergeCell ref="H7:J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dcterms:created xsi:type="dcterms:W3CDTF">2014-03-12T09:24:56Z</dcterms:created>
  <dcterms:modified xsi:type="dcterms:W3CDTF">2014-11-12T12:37:09Z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