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spotřební materiál" sheetId="1" r:id="rId1"/>
  </sheets>
  <definedNames/>
  <calcPr calcId="145621"/>
</workbook>
</file>

<file path=xl/comments1.xml><?xml version="1.0" encoding="utf-8"?>
<comments xmlns="http://schemas.openxmlformats.org/spreadsheetml/2006/main">
  <authors>
    <author>Olga</author>
  </authors>
  <commentList>
    <comment ref="A10" authorId="0">
      <text>
        <r>
          <rPr>
            <b/>
            <sz val="8"/>
            <rFont val="Tahoma"/>
            <family val="2"/>
          </rPr>
          <t>Olga:</t>
        </r>
        <r>
          <rPr>
            <sz val="8"/>
            <rFont val="Tahoma"/>
            <family val="2"/>
          </rPr>
          <t xml:space="preserve">
copanitalia</t>
        </r>
      </text>
    </comment>
    <comment ref="A11" authorId="0">
      <text>
        <r>
          <rPr>
            <b/>
            <sz val="8"/>
            <rFont val="Tahoma"/>
            <family val="2"/>
          </rPr>
          <t>Olga:</t>
        </r>
        <r>
          <rPr>
            <sz val="8"/>
            <rFont val="Tahoma"/>
            <family val="2"/>
          </rPr>
          <t xml:space="preserve">
copanitalia</t>
        </r>
      </text>
    </comment>
  </commentList>
</comments>
</file>

<file path=xl/sharedStrings.xml><?xml version="1.0" encoding="utf-8"?>
<sst xmlns="http://schemas.openxmlformats.org/spreadsheetml/2006/main" count="79" uniqueCount="73">
  <si>
    <t xml:space="preserve"> Název</t>
  </si>
  <si>
    <t>specifikace obecné pro VŘ</t>
  </si>
  <si>
    <t>Předpokládaný
počet kusů</t>
  </si>
  <si>
    <t>Stojánky na mikrozkumavky blokové</t>
  </si>
  <si>
    <t>materiál: PP, blok 
rozměr: 226x67x28 
počet pozic: 80 
vlastnosti: vhodné pro použití pro teplotách -80 - 120 °C, pro mikrozkumavky o objemu 1,5 - 2 ml, různé barevné provedení (min. zelená a žlutá), Číslované pozice</t>
  </si>
  <si>
    <t>Lab - stojan na zkumavky s pevným uchycením zkumavek 13mm</t>
  </si>
  <si>
    <t>materiál: PP 
rozměr: xxx 
počet pozic: 90 
vlastnosti: vhodné pro autoklávování při teplotě 121 °C, pro zkumavky o průměru 13 mm, různé barevné provedení, pevné uchycení zkumavek</t>
  </si>
  <si>
    <t>Lab - stojan na zkumavky s pevným uchycením zkumavek 16mm</t>
  </si>
  <si>
    <t>materiál: PP 
rozměr: xxx 
počet pozic: 60 
vlastnosti: vhodné pro autoklávování při teplotě 121 °C, pro zkumavky o průměru 16 mm, různé barevné provedení, pevné uchycení zkumavek</t>
  </si>
  <si>
    <t>Lab - stojan na zkumavky univerzální 20mm</t>
  </si>
  <si>
    <t>materiál: PP 
rozměr: xxx 
počet pozic: 40 
vlastnosti: vhodné pro autoklávování při teplotě 121 °C, pro zkumavky o průměru 16 mm, různé barevné provedení, pevné uchycení zkumavek</t>
  </si>
  <si>
    <t>Lab - stojan na mikrozkumavky 1,5ml na 100mikrozkumavek</t>
  </si>
  <si>
    <t>materiál: PP rozměr: 262x108x45 
počet pozic: 100 
vlastnosti: vhodné pro autoklávování při 121 °C, pro mikrozkumavky o objemu 1,5 ml, různé barevné provedení, stohovatelný</t>
  </si>
  <si>
    <t>Vial racks</t>
  </si>
  <si>
    <t>materiál: polypropylen 
rozměr: 12x32 mm 
počet pozic: 50 
vlastnosti: odolný proti většině rozpouštědel, vhodný pro vialky o objemu 2 ml</t>
  </si>
  <si>
    <t>Parafilm</t>
  </si>
  <si>
    <t>rozměr: šířka 50 mm, délka 75 m, 
vlastnosti: Teplota tavení 60°C, hoření 301°C, Průtažnost 200%, odolný vůči kyselinám, alkalickým roztokům, roztokům solí a některým organickým sloučeninám</t>
  </si>
  <si>
    <t>parafilm - folie zabraňující kontaminaci vzorků a samovolnému odpařování</t>
  </si>
  <si>
    <t>rozměr: šířka 100 mm, délka 75 m, 
vlastnosti: Teplota tavení 60°C, hoření 301°C, Průtažnost 200%, odolný vůči kyselinám, alkalickým roztokům, roztokům solí a některým organickým sloučeninám</t>
  </si>
  <si>
    <t>sterilní jednorázové očkovací kličky</t>
  </si>
  <si>
    <t xml:space="preserve">materiál: plast 
délka: xxx, 
velikost smyčky: 1 ul 
vlastnosti: flexibilní, měkké, </t>
  </si>
  <si>
    <t xml:space="preserve">materiál: plast 
délka: xxx, 
velikost smyčky: 10 ul 
vlastnosti: tuhé, tvrdé </t>
  </si>
  <si>
    <t>Střička plastová s barevným víčkem podle výběru</t>
  </si>
  <si>
    <t>materiál: PE 
objem: 500 ml 
závit: GL 45 
vlastnosti: graduovaná, širokohrdlá, šroubovatelný uzávěr, různé barevné provedení, dělení po 100 ml</t>
  </si>
  <si>
    <t>Lab - víčka ke kyvetám PP (1000ks)</t>
  </si>
  <si>
    <t xml:space="preserve">materiál: PP 
rozměry: 10x10 mm </t>
  </si>
  <si>
    <t>Lab - Víčka šroubovací na vialky 12ml, černý PP plná</t>
  </si>
  <si>
    <t>materiál: PP 
vlastnosti: šroubovací, plná kompatibilní s vialkami o objemu 12 ml a rozměru 19 x 65mm, 
barva: černá</t>
  </si>
  <si>
    <t>8 víček ve stripu</t>
  </si>
  <si>
    <t>materiál: polypropylene 
vlastnosti: 8-strip, rovná, autoklávovatelná</t>
  </si>
  <si>
    <t>Víčka pro mikrozkumavky</t>
  </si>
  <si>
    <t>materiál: xxx 
vlastnosti: 8-strip, rovná, vhodné pro PCD destičky, 
kopatibilita: s MicroAmp® Applied Biosystems 7500 Real-Time PCR Systém</t>
  </si>
  <si>
    <t>víčka černá, PP, s otvorem</t>
  </si>
  <si>
    <t>materiál: PP 
vlastnosti: šroubovací, s otvorem 
barva: černá</t>
  </si>
  <si>
    <t>laboratorní násypka</t>
  </si>
  <si>
    <t>materiál: PP 
barva: průstitná 
průměr: 80 mm 
výška: 75 mm 
Průměr stonku: 22 mm, 
vlastnosti: autoklávovatelná</t>
  </si>
  <si>
    <t>Laboratorní lodička na vážení</t>
  </si>
  <si>
    <t>materiál: xxx
rozměry: l=75cm, h=14mm, š=30mm</t>
  </si>
  <si>
    <t>Násypka plastová PP autoklávovatelná</t>
  </si>
  <si>
    <t>materiál: PP 
barva: průstitná 
průměr: 100 mm 
výška: 94 mm 
Průměr stonku: 25 mm, 
vlastnosti: autoklávovatelná</t>
  </si>
  <si>
    <t>materiál: PP 
barva: průstitná 
průměr: 120 mm 
výška: 110 mm 
Průměr stonku: 30 mm, 
vlastnosti: autoklávovatelná</t>
  </si>
  <si>
    <t>Plastové kádinky 1 l</t>
  </si>
  <si>
    <t>materiál: TPX 
barva: průstitná 
objem: 1000 ml 
výška: 147 mm 
Průměr: 109 mm, 
vlastnosti: graduovaná, dělení 20 ml</t>
  </si>
  <si>
    <t>PET láhev pro odběry vzorků, 250ml</t>
  </si>
  <si>
    <t>materiál: PET 
barva: xxx 
objem: 250 ml 
vlastnosti: širokohrdlé, pro odběr vzorků</t>
  </si>
  <si>
    <t>PC láhev pro odběry vzorků, 250ml</t>
  </si>
  <si>
    <t>materiál: PC 
barva: xxx 
objem: 250 ml 
vlastnosti: širokohrdlé, pro odběr vzorků</t>
  </si>
  <si>
    <t>PP láhev pro odběry vzorků, 250ml</t>
  </si>
  <si>
    <t>materiál: PP 
barva: xxx 
objem: 250 ml 
vlastnosti: širokohrdlé, pro odběr vzorků</t>
  </si>
  <si>
    <t>Láhev šroubovací</t>
  </si>
  <si>
    <t>materiál: PET 
barva: čirá 
objem: 500 ml 
vlastnosti: šroubovací uzávěr, 
průměr hrdla: 35 mm</t>
  </si>
  <si>
    <t>Láhev graduovaná plastová</t>
  </si>
  <si>
    <t>materiál: Plastová - PE 
barva: průhledná 
objem: 100 ml 
vlastnosti: šroubovací uzávěr 
průměr hrdla: 24 mm 
průměr láhve: 48 mm 
výška: 105 mm 
závit GL:32 mm</t>
  </si>
  <si>
    <t>Nádobky na vzorky</t>
  </si>
  <si>
    <t>materiál: plast 
barva: průhledná 
objem: 30 ml 
vlatnosti: k uchovávání a transportu pevných a kapalných vzorků 
průměr: 28 mm (32 mm s uzávěrem) 
výška: 80 mm (82 mm s uzávěrem)</t>
  </si>
  <si>
    <t>Zásobník na kyvety</t>
  </si>
  <si>
    <t>materiál: plast 
barva: bílá 
počet míst: 12 
vlastnosti: k umístění kyvet 
rozměry: 170 x 50 x 15 mm</t>
  </si>
  <si>
    <t>Septá k platám na sekvenátor</t>
  </si>
  <si>
    <t>formát: 96-jamková destička 
platforma: 3500 Genetic Analyzer, 3500xL Genetic Analyzer 
typ příslušenství: septa</t>
  </si>
  <si>
    <t>miska plastová</t>
  </si>
  <si>
    <t>materiál: plast - ABS 
barva: bílá 
rozměry: 252 x 352 x 81 mm</t>
  </si>
  <si>
    <t>materiál: plast - ABS 
barva: bílá 
rozměry: 300 x 408 x 21 mm</t>
  </si>
  <si>
    <t>igelitové sáčky</t>
  </si>
  <si>
    <t>materiál: igelit 
rozměry: 25 x 40 cm 
tloušťka: 0,04 mm 
vlastnosti: potravinářská kvalita</t>
  </si>
  <si>
    <t>materiál: igelit 
rozměry: 16 x 30 cm 
tloušťka: 0,04 mm 
vlastnosti: potravinářská kvalita</t>
  </si>
  <si>
    <t>materiál: igelit 
rozměry: 12 x 20 cm 
tloušťka: 0,04 mm 
vlastnosti: potravinářská kvalita</t>
  </si>
  <si>
    <t>materiál: igelit 
rozměry: 35 x 55 cm 
tloušťka: 0,10 mm 
vlastnosti: potravinářská kvalita</t>
  </si>
  <si>
    <t>Hliníková fólie</t>
  </si>
  <si>
    <t>materiál: hliník 
šířka: 0,5 m 
tloušťka: 0,03 mm 
vlastnosti: k balení laboratorního skla a pro sterilizaci</t>
  </si>
  <si>
    <t>cena/ks
bez DPH</t>
  </si>
  <si>
    <t>cena/ks
včetně DPH</t>
  </si>
  <si>
    <t>Celkem za položku
bez DPH</t>
  </si>
  <si>
    <t>CENA CELKEM ZA ČÁST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</si>
</sst>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1" xfId="0" applyFill="1" applyBorder="1"/>
    <xf numFmtId="0" fontId="0" fillId="0" borderId="8" xfId="0" applyBorder="1"/>
    <xf numFmtId="0" fontId="0" fillId="0" borderId="1" xfId="0" applyBorder="1"/>
    <xf numFmtId="0" fontId="6" fillId="2" borderId="9" xfId="0" applyFont="1" applyFill="1" applyBorder="1"/>
    <xf numFmtId="0" fontId="7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tabSelected="1" zoomScale="85" zoomScaleNormal="85" workbookViewId="0" topLeftCell="A4">
      <selection activeCell="B47" sqref="B47"/>
    </sheetView>
  </sheetViews>
  <sheetFormatPr defaultColWidth="9.140625" defaultRowHeight="15"/>
  <cols>
    <col min="1" max="1" width="30.7109375" style="6" customWidth="1"/>
    <col min="2" max="2" width="51.57421875" style="7" customWidth="1"/>
    <col min="3" max="3" width="19.7109375" style="8" customWidth="1"/>
    <col min="4" max="4" width="13.57421875" style="3" customWidth="1"/>
    <col min="5" max="5" width="11.8515625" style="3" customWidth="1"/>
    <col min="6" max="6" width="17.140625" style="3" customWidth="1"/>
    <col min="7" max="16384" width="9.140625" style="3" customWidth="1"/>
  </cols>
  <sheetData>
    <row r="1" spans="1:6" ht="45.75" thickBot="1">
      <c r="A1" s="1" t="s">
        <v>0</v>
      </c>
      <c r="B1" s="1" t="s">
        <v>1</v>
      </c>
      <c r="C1" s="2" t="s">
        <v>2</v>
      </c>
      <c r="D1" s="9" t="s">
        <v>69</v>
      </c>
      <c r="E1" s="10" t="s">
        <v>70</v>
      </c>
      <c r="F1" s="11" t="s">
        <v>71</v>
      </c>
    </row>
    <row r="2" spans="1:6" ht="90.75" thickTop="1">
      <c r="A2" s="4" t="s">
        <v>3</v>
      </c>
      <c r="B2" s="4" t="s">
        <v>4</v>
      </c>
      <c r="C2" s="5">
        <v>10</v>
      </c>
      <c r="D2" s="12"/>
      <c r="E2" s="13"/>
      <c r="F2" s="14">
        <f>D2*C2</f>
        <v>0</v>
      </c>
    </row>
    <row r="3" spans="1:6" ht="90">
      <c r="A3" s="4" t="s">
        <v>5</v>
      </c>
      <c r="B3" s="4" t="s">
        <v>6</v>
      </c>
      <c r="C3" s="5">
        <v>1</v>
      </c>
      <c r="D3" s="15"/>
      <c r="E3" s="16"/>
      <c r="F3" s="14">
        <f aca="true" t="shared" si="0" ref="F3:F7">D3*C3</f>
        <v>0</v>
      </c>
    </row>
    <row r="4" spans="1:6" ht="90">
      <c r="A4" s="4" t="s">
        <v>7</v>
      </c>
      <c r="B4" s="4" t="s">
        <v>8</v>
      </c>
      <c r="C4" s="5">
        <v>2</v>
      </c>
      <c r="D4" s="17"/>
      <c r="E4" s="18"/>
      <c r="F4" s="14">
        <f t="shared" si="0"/>
        <v>0</v>
      </c>
    </row>
    <row r="5" spans="1:6" ht="90">
      <c r="A5" s="4" t="s">
        <v>9</v>
      </c>
      <c r="B5" s="4" t="s">
        <v>10</v>
      </c>
      <c r="C5" s="5">
        <v>5</v>
      </c>
      <c r="D5" s="17"/>
      <c r="E5" s="18"/>
      <c r="F5" s="14">
        <f t="shared" si="0"/>
        <v>0</v>
      </c>
    </row>
    <row r="6" spans="1:6" ht="75">
      <c r="A6" s="4" t="s">
        <v>11</v>
      </c>
      <c r="B6" s="4" t="s">
        <v>12</v>
      </c>
      <c r="C6" s="5">
        <v>3</v>
      </c>
      <c r="D6" s="17"/>
      <c r="E6" s="18"/>
      <c r="F6" s="14">
        <f t="shared" si="0"/>
        <v>0</v>
      </c>
    </row>
    <row r="7" spans="1:6" ht="75">
      <c r="A7" s="4" t="s">
        <v>13</v>
      </c>
      <c r="B7" s="4" t="s">
        <v>14</v>
      </c>
      <c r="C7" s="5">
        <v>50</v>
      </c>
      <c r="D7" s="17"/>
      <c r="E7" s="18"/>
      <c r="F7" s="14">
        <f t="shared" si="0"/>
        <v>0</v>
      </c>
    </row>
    <row r="8" spans="1:6" ht="60">
      <c r="A8" s="4" t="s">
        <v>15</v>
      </c>
      <c r="B8" s="4" t="s">
        <v>16</v>
      </c>
      <c r="C8" s="5">
        <v>8</v>
      </c>
      <c r="D8" s="17"/>
      <c r="E8" s="18"/>
      <c r="F8" s="14">
        <f aca="true" t="shared" si="1" ref="F8:F37">D8*C8</f>
        <v>0</v>
      </c>
    </row>
    <row r="9" spans="1:6" ht="60">
      <c r="A9" s="4" t="s">
        <v>17</v>
      </c>
      <c r="B9" s="4" t="s">
        <v>18</v>
      </c>
      <c r="C9" s="5">
        <v>1</v>
      </c>
      <c r="D9" s="17"/>
      <c r="E9" s="18"/>
      <c r="F9" s="14">
        <f t="shared" si="1"/>
        <v>0</v>
      </c>
    </row>
    <row r="10" spans="1:6" ht="60">
      <c r="A10" s="4" t="s">
        <v>19</v>
      </c>
      <c r="B10" s="4" t="s">
        <v>20</v>
      </c>
      <c r="C10" s="5">
        <v>2000</v>
      </c>
      <c r="D10" s="17"/>
      <c r="E10" s="18"/>
      <c r="F10" s="14">
        <f t="shared" si="1"/>
        <v>0</v>
      </c>
    </row>
    <row r="11" spans="1:6" ht="60">
      <c r="A11" s="4" t="s">
        <v>19</v>
      </c>
      <c r="B11" s="4" t="s">
        <v>21</v>
      </c>
      <c r="C11" s="5">
        <v>2000</v>
      </c>
      <c r="D11" s="17"/>
      <c r="E11" s="18"/>
      <c r="F11" s="14">
        <f t="shared" si="1"/>
        <v>0</v>
      </c>
    </row>
    <row r="12" spans="1:6" ht="75">
      <c r="A12" s="4" t="s">
        <v>22</v>
      </c>
      <c r="B12" s="4" t="s">
        <v>23</v>
      </c>
      <c r="C12" s="5">
        <v>20</v>
      </c>
      <c r="D12" s="17"/>
      <c r="E12" s="18"/>
      <c r="F12" s="14">
        <f t="shared" si="1"/>
        <v>0</v>
      </c>
    </row>
    <row r="13" spans="1:6" ht="30">
      <c r="A13" s="4" t="s">
        <v>24</v>
      </c>
      <c r="B13" s="4" t="s">
        <v>25</v>
      </c>
      <c r="C13" s="5">
        <v>1000</v>
      </c>
      <c r="D13" s="17"/>
      <c r="E13" s="18"/>
      <c r="F13" s="14">
        <f t="shared" si="1"/>
        <v>0</v>
      </c>
    </row>
    <row r="14" spans="1:6" ht="60">
      <c r="A14" s="4" t="s">
        <v>26</v>
      </c>
      <c r="B14" s="4" t="s">
        <v>27</v>
      </c>
      <c r="C14" s="5">
        <v>300</v>
      </c>
      <c r="D14" s="17"/>
      <c r="E14" s="18"/>
      <c r="F14" s="14">
        <f t="shared" si="1"/>
        <v>0</v>
      </c>
    </row>
    <row r="15" spans="1:6" ht="30">
      <c r="A15" s="4" t="s">
        <v>28</v>
      </c>
      <c r="B15" s="4" t="s">
        <v>29</v>
      </c>
      <c r="C15" s="5">
        <v>8</v>
      </c>
      <c r="D15" s="17"/>
      <c r="E15" s="18"/>
      <c r="F15" s="14">
        <f t="shared" si="1"/>
        <v>0</v>
      </c>
    </row>
    <row r="16" spans="1:6" ht="60">
      <c r="A16" s="4" t="s">
        <v>30</v>
      </c>
      <c r="B16" s="4" t="s">
        <v>31</v>
      </c>
      <c r="C16" s="5">
        <v>8</v>
      </c>
      <c r="D16" s="17"/>
      <c r="E16" s="18"/>
      <c r="F16" s="14">
        <f t="shared" si="1"/>
        <v>0</v>
      </c>
    </row>
    <row r="17" spans="1:6" ht="45">
      <c r="A17" s="4" t="s">
        <v>32</v>
      </c>
      <c r="B17" s="4" t="s">
        <v>33</v>
      </c>
      <c r="C17" s="5">
        <v>200</v>
      </c>
      <c r="D17" s="17"/>
      <c r="E17" s="18"/>
      <c r="F17" s="14">
        <f t="shared" si="1"/>
        <v>0</v>
      </c>
    </row>
    <row r="18" spans="1:6" ht="90">
      <c r="A18" s="4" t="s">
        <v>34</v>
      </c>
      <c r="B18" s="4" t="s">
        <v>35</v>
      </c>
      <c r="C18" s="5">
        <v>13</v>
      </c>
      <c r="D18" s="17"/>
      <c r="E18" s="18"/>
      <c r="F18" s="14">
        <f t="shared" si="1"/>
        <v>0</v>
      </c>
    </row>
    <row r="19" spans="1:6" ht="30">
      <c r="A19" s="4" t="s">
        <v>36</v>
      </c>
      <c r="B19" s="4" t="s">
        <v>37</v>
      </c>
      <c r="C19" s="5">
        <v>5</v>
      </c>
      <c r="D19" s="17"/>
      <c r="E19" s="18"/>
      <c r="F19" s="14">
        <f t="shared" si="1"/>
        <v>0</v>
      </c>
    </row>
    <row r="20" spans="1:6" ht="90">
      <c r="A20" s="4" t="s">
        <v>38</v>
      </c>
      <c r="B20" s="4" t="s">
        <v>39</v>
      </c>
      <c r="C20" s="5">
        <v>1</v>
      </c>
      <c r="D20" s="17"/>
      <c r="E20" s="18"/>
      <c r="F20" s="14">
        <f t="shared" si="1"/>
        <v>0</v>
      </c>
    </row>
    <row r="21" spans="1:6" ht="90">
      <c r="A21" s="4" t="s">
        <v>38</v>
      </c>
      <c r="B21" s="4" t="s">
        <v>40</v>
      </c>
      <c r="C21" s="5">
        <v>3</v>
      </c>
      <c r="D21" s="17"/>
      <c r="E21" s="18"/>
      <c r="F21" s="14">
        <f t="shared" si="1"/>
        <v>0</v>
      </c>
    </row>
    <row r="22" spans="1:6" ht="90">
      <c r="A22" s="4" t="s">
        <v>41</v>
      </c>
      <c r="B22" s="4" t="s">
        <v>42</v>
      </c>
      <c r="C22" s="5">
        <v>5</v>
      </c>
      <c r="D22" s="17"/>
      <c r="E22" s="18"/>
      <c r="F22" s="14">
        <f t="shared" si="1"/>
        <v>0</v>
      </c>
    </row>
    <row r="23" spans="1:6" ht="60">
      <c r="A23" s="4" t="s">
        <v>43</v>
      </c>
      <c r="B23" s="4" t="s">
        <v>44</v>
      </c>
      <c r="C23" s="5">
        <v>500</v>
      </c>
      <c r="D23" s="17"/>
      <c r="E23" s="18"/>
      <c r="F23" s="14">
        <f t="shared" si="1"/>
        <v>0</v>
      </c>
    </row>
    <row r="24" spans="1:6" ht="60">
      <c r="A24" s="4" t="s">
        <v>45</v>
      </c>
      <c r="B24" s="4" t="s">
        <v>46</v>
      </c>
      <c r="C24" s="5">
        <v>100</v>
      </c>
      <c r="D24" s="17"/>
      <c r="E24" s="18"/>
      <c r="F24" s="14">
        <f t="shared" si="1"/>
        <v>0</v>
      </c>
    </row>
    <row r="25" spans="1:6" ht="60">
      <c r="A25" s="4" t="s">
        <v>47</v>
      </c>
      <c r="B25" s="4" t="s">
        <v>48</v>
      </c>
      <c r="C25" s="5">
        <v>100</v>
      </c>
      <c r="D25" s="17"/>
      <c r="E25" s="18"/>
      <c r="F25" s="14">
        <f t="shared" si="1"/>
        <v>0</v>
      </c>
    </row>
    <row r="26" spans="1:6" ht="75">
      <c r="A26" s="4" t="s">
        <v>49</v>
      </c>
      <c r="B26" s="4" t="s">
        <v>50</v>
      </c>
      <c r="C26" s="5">
        <v>200</v>
      </c>
      <c r="D26" s="17"/>
      <c r="E26" s="18"/>
      <c r="F26" s="14">
        <f t="shared" si="1"/>
        <v>0</v>
      </c>
    </row>
    <row r="27" spans="1:6" ht="120">
      <c r="A27" s="4" t="s">
        <v>51</v>
      </c>
      <c r="B27" s="4" t="s">
        <v>52</v>
      </c>
      <c r="C27" s="5">
        <v>200</v>
      </c>
      <c r="D27" s="17"/>
      <c r="E27" s="18"/>
      <c r="F27" s="14">
        <f t="shared" si="1"/>
        <v>0</v>
      </c>
    </row>
    <row r="28" spans="1:6" ht="105">
      <c r="A28" s="4" t="s">
        <v>53</v>
      </c>
      <c r="B28" s="4" t="s">
        <v>54</v>
      </c>
      <c r="C28" s="5">
        <v>1</v>
      </c>
      <c r="D28" s="17"/>
      <c r="E28" s="18"/>
      <c r="F28" s="14">
        <f t="shared" si="1"/>
        <v>0</v>
      </c>
    </row>
    <row r="29" spans="1:6" ht="75.75" customHeight="1">
      <c r="A29" s="4" t="s">
        <v>55</v>
      </c>
      <c r="B29" s="4" t="s">
        <v>56</v>
      </c>
      <c r="C29" s="5">
        <v>1</v>
      </c>
      <c r="D29" s="17"/>
      <c r="E29" s="18"/>
      <c r="F29" s="14">
        <f t="shared" si="1"/>
        <v>0</v>
      </c>
    </row>
    <row r="30" spans="1:6" ht="60">
      <c r="A30" s="4" t="s">
        <v>57</v>
      </c>
      <c r="B30" s="4" t="s">
        <v>58</v>
      </c>
      <c r="C30" s="5">
        <v>2</v>
      </c>
      <c r="D30" s="17"/>
      <c r="E30" s="18"/>
      <c r="F30" s="14">
        <f t="shared" si="1"/>
        <v>0</v>
      </c>
    </row>
    <row r="31" spans="1:6" ht="45">
      <c r="A31" s="4" t="s">
        <v>59</v>
      </c>
      <c r="B31" s="4" t="s">
        <v>60</v>
      </c>
      <c r="C31" s="5">
        <v>10</v>
      </c>
      <c r="D31" s="17"/>
      <c r="E31" s="18"/>
      <c r="F31" s="14">
        <f t="shared" si="1"/>
        <v>0</v>
      </c>
    </row>
    <row r="32" spans="1:6" ht="45">
      <c r="A32" s="4" t="s">
        <v>59</v>
      </c>
      <c r="B32" s="4" t="s">
        <v>61</v>
      </c>
      <c r="C32" s="5">
        <v>10</v>
      </c>
      <c r="D32" s="17"/>
      <c r="E32" s="18"/>
      <c r="F32" s="14">
        <f t="shared" si="1"/>
        <v>0</v>
      </c>
    </row>
    <row r="33" spans="1:6" ht="60">
      <c r="A33" s="4" t="s">
        <v>62</v>
      </c>
      <c r="B33" s="4" t="s">
        <v>63</v>
      </c>
      <c r="C33" s="5">
        <v>3000</v>
      </c>
      <c r="D33" s="17"/>
      <c r="E33" s="18"/>
      <c r="F33" s="14">
        <f t="shared" si="1"/>
        <v>0</v>
      </c>
    </row>
    <row r="34" spans="1:6" ht="60">
      <c r="A34" s="4" t="s">
        <v>62</v>
      </c>
      <c r="B34" s="4" t="s">
        <v>64</v>
      </c>
      <c r="C34" s="5">
        <v>5000</v>
      </c>
      <c r="D34" s="17"/>
      <c r="E34" s="18"/>
      <c r="F34" s="14">
        <f t="shared" si="1"/>
        <v>0</v>
      </c>
    </row>
    <row r="35" spans="1:6" ht="60">
      <c r="A35" s="4" t="s">
        <v>62</v>
      </c>
      <c r="B35" s="4" t="s">
        <v>65</v>
      </c>
      <c r="C35" s="5">
        <v>2000</v>
      </c>
      <c r="D35" s="17"/>
      <c r="E35" s="18"/>
      <c r="F35" s="14">
        <f t="shared" si="1"/>
        <v>0</v>
      </c>
    </row>
    <row r="36" spans="1:6" ht="60">
      <c r="A36" s="4" t="s">
        <v>62</v>
      </c>
      <c r="B36" s="4" t="s">
        <v>66</v>
      </c>
      <c r="C36" s="5">
        <v>2000</v>
      </c>
      <c r="D36" s="17"/>
      <c r="E36" s="18"/>
      <c r="F36" s="14">
        <f t="shared" si="1"/>
        <v>0</v>
      </c>
    </row>
    <row r="37" spans="1:6" ht="60.75" thickBot="1">
      <c r="A37" s="4" t="s">
        <v>67</v>
      </c>
      <c r="B37" s="4" t="s">
        <v>68</v>
      </c>
      <c r="C37" s="5">
        <v>1</v>
      </c>
      <c r="D37" s="17"/>
      <c r="E37" s="18"/>
      <c r="F37" s="14">
        <f t="shared" si="1"/>
        <v>0</v>
      </c>
    </row>
    <row r="38" spans="1:6" ht="30" customHeight="1" thickBot="1">
      <c r="A38" s="19" t="s">
        <v>72</v>
      </c>
      <c r="B38" s="20"/>
      <c r="C38" s="21"/>
      <c r="D38" s="22"/>
      <c r="E38" s="22"/>
      <c r="F38" s="23">
        <f>SUM(F2:F37)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2014-07-24T11:57:14Z</dcterms:created>
  <dcterms:modified xsi:type="dcterms:W3CDTF">2014-08-27T12:18:57Z</dcterms:modified>
  <cp:category/>
  <cp:version/>
  <cp:contentType/>
  <cp:contentStatus/>
</cp:coreProperties>
</file>