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19020" windowHeight="1189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<sst xmlns="http://schemas.openxmlformats.org/spreadsheetml/2006/main" count="80" uniqueCount="49">
  <si>
    <t>Příloha B</t>
  </si>
  <si>
    <t>Cenový návrh - Specifikace zakázky</t>
  </si>
  <si>
    <t>Veřejná zakázka:</t>
  </si>
  <si>
    <t>Termín provedení:</t>
  </si>
  <si>
    <t>Výměna nouzového osvětlení a osvětlení chodeb  v objektech SKM MENDELU</t>
  </si>
  <si>
    <t>Výměna nouzového osvětlení</t>
  </si>
  <si>
    <t>MJ</t>
  </si>
  <si>
    <t>ks</t>
  </si>
  <si>
    <t>Počet MJ</t>
  </si>
  <si>
    <t>Místo provedení</t>
  </si>
  <si>
    <t>Menza J.A.Komenského, Kohoutova 5, Brno</t>
  </si>
  <si>
    <t>Kryt svítidla</t>
  </si>
  <si>
    <t>Koleje J.Taufera, J.Babáka 3, Brno</t>
  </si>
  <si>
    <t>Výbojka 70 W</t>
  </si>
  <si>
    <t xml:space="preserve">Svítidlo </t>
  </si>
  <si>
    <t>Koleje J.A.Komenského, Kohoutova 3-11, Brno</t>
  </si>
  <si>
    <t>Svítidlo 6W 1hod IP 65</t>
  </si>
  <si>
    <t>Lišta</t>
  </si>
  <si>
    <t>Materiál</t>
  </si>
  <si>
    <t>m</t>
  </si>
  <si>
    <t>Kabel 3c x 0,75</t>
  </si>
  <si>
    <t>Krabice</t>
  </si>
  <si>
    <t>Rožek vnitřní</t>
  </si>
  <si>
    <t>Rožek venkovní</t>
  </si>
  <si>
    <t>Hmoždinky, vruty</t>
  </si>
  <si>
    <t>cca</t>
  </si>
  <si>
    <t>Tabulky označení úniku</t>
  </si>
  <si>
    <t>Koleje J.A.Komenského, Kohoutova 7 (blok A), Brno</t>
  </si>
  <si>
    <t>Cena celkem</t>
  </si>
  <si>
    <t>- včetně montáže</t>
  </si>
  <si>
    <t>Výměna osvětlení chodeb</t>
  </si>
  <si>
    <t>Cena za MJ v Kč bez DPH</t>
  </si>
  <si>
    <t>Cena celkem v Kč bez DPH</t>
  </si>
  <si>
    <t>Svítidlo 6W 1hod, LED</t>
  </si>
  <si>
    <t xml:space="preserve">např. MODUS Twins </t>
  </si>
  <si>
    <t xml:space="preserve">např. Legrant G17, Panluks Pluto </t>
  </si>
  <si>
    <t xml:space="preserve">např.Legrant G17, Panluks Pluto  </t>
  </si>
  <si>
    <t>např. MODUS KL 136</t>
  </si>
  <si>
    <t>např. HIT</t>
  </si>
  <si>
    <t>např. FULGUR IVERLUX GAMMA 55L</t>
  </si>
  <si>
    <t xml:space="preserve"> např. MODUS Twins </t>
  </si>
  <si>
    <t>Svítidlo 6W 1hod, trubice</t>
  </si>
  <si>
    <t xml:space="preserve">např. Legrant G17, Panluks Pluto  </t>
  </si>
  <si>
    <t xml:space="preserve">např. Panlux FVE – 8123 – C </t>
  </si>
  <si>
    <t>Zářivka jednotrubicová 1x36W leštěná mřížka</t>
  </si>
  <si>
    <t>- kontrola zapojení nouzového osvětlení v jednotlivých rozvaděčích, zapojení na stejnou fázi jako osvětlení,doplnit jističe</t>
  </si>
  <si>
    <t>např. Modus</t>
  </si>
  <si>
    <t>21.7. - 29.8. 2014</t>
  </si>
  <si>
    <t>Menza, Valtická 686, Lednice na Moravě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</si>
</sst>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u val="single"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9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/>
    <xf numFmtId="0" fontId="3" fillId="0" borderId="5" xfId="0" applyFont="1" applyBorder="1" applyAlignment="1">
      <alignment vertical="center"/>
    </xf>
    <xf numFmtId="2" fontId="3" fillId="0" borderId="5" xfId="0" applyNumberFormat="1" applyFont="1" applyBorder="1"/>
    <xf numFmtId="2" fontId="3" fillId="0" borderId="6" xfId="0" applyNumberFormat="1" applyFont="1" applyBorder="1"/>
    <xf numFmtId="0" fontId="3" fillId="0" borderId="7" xfId="0" applyFont="1" applyBorder="1"/>
    <xf numFmtId="0" fontId="3" fillId="0" borderId="8" xfId="0" applyFont="1" applyBorder="1" applyAlignment="1">
      <alignment vertical="center"/>
    </xf>
    <xf numFmtId="0" fontId="3" fillId="0" borderId="8" xfId="0" applyFont="1" applyBorder="1"/>
    <xf numFmtId="2" fontId="3" fillId="0" borderId="8" xfId="0" applyNumberFormat="1" applyFont="1" applyBorder="1"/>
    <xf numFmtId="0" fontId="8" fillId="0" borderId="9" xfId="0" applyFont="1" applyBorder="1"/>
    <xf numFmtId="0" fontId="3" fillId="0" borderId="0" xfId="0" applyFont="1" applyBorder="1"/>
    <xf numFmtId="2" fontId="3" fillId="0" borderId="0" xfId="0" applyNumberFormat="1" applyFont="1" applyBorder="1"/>
    <xf numFmtId="2" fontId="3" fillId="0" borderId="10" xfId="0" applyNumberFormat="1" applyFont="1" applyBorder="1"/>
    <xf numFmtId="0" fontId="3" fillId="0" borderId="11" xfId="0" applyFont="1" applyBorder="1" applyAlignment="1">
      <alignment wrapText="1"/>
    </xf>
    <xf numFmtId="0" fontId="3" fillId="0" borderId="12" xfId="0" applyFont="1" applyBorder="1"/>
    <xf numFmtId="2" fontId="3" fillId="0" borderId="12" xfId="0" applyNumberFormat="1" applyFont="1" applyBorder="1"/>
    <xf numFmtId="2" fontId="3" fillId="0" borderId="13" xfId="0" applyNumberFormat="1" applyFont="1" applyBorder="1"/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2" fontId="8" fillId="0" borderId="16" xfId="0" applyNumberFormat="1" applyFont="1" applyBorder="1"/>
    <xf numFmtId="49" fontId="3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9"/>
  <sheetViews>
    <sheetView tabSelected="1" workbookViewId="0" topLeftCell="A1">
      <selection activeCell="B32" sqref="B32"/>
    </sheetView>
  </sheetViews>
  <sheetFormatPr defaultColWidth="9.140625" defaultRowHeight="15"/>
  <cols>
    <col min="2" max="2" width="24.8515625" style="0" customWidth="1"/>
    <col min="3" max="3" width="40.00390625" style="0" customWidth="1"/>
    <col min="6" max="6" width="46.7109375" style="0" customWidth="1"/>
    <col min="7" max="7" width="14.421875" style="0" customWidth="1"/>
    <col min="8" max="8" width="15.140625" style="0" customWidth="1"/>
  </cols>
  <sheetData>
    <row r="2" spans="2:8" ht="15.75">
      <c r="B2" s="3"/>
      <c r="C2" s="4" t="s">
        <v>0</v>
      </c>
      <c r="D2" s="3"/>
      <c r="E2" s="3"/>
      <c r="F2" s="3"/>
      <c r="G2" s="3"/>
      <c r="H2" s="3"/>
    </row>
    <row r="3" spans="2:8" ht="15.75">
      <c r="B3" s="3"/>
      <c r="C3" s="4" t="s">
        <v>1</v>
      </c>
      <c r="D3" s="3"/>
      <c r="E3" s="3"/>
      <c r="F3" s="3"/>
      <c r="G3" s="3"/>
      <c r="H3" s="3"/>
    </row>
    <row r="4" spans="2:8" ht="15">
      <c r="B4" s="3"/>
      <c r="C4" s="3"/>
      <c r="D4" s="3"/>
      <c r="E4" s="3"/>
      <c r="F4" s="3"/>
      <c r="G4" s="3"/>
      <c r="H4" s="3"/>
    </row>
    <row r="5" spans="2:11" ht="15.75">
      <c r="B5" s="3" t="s">
        <v>2</v>
      </c>
      <c r="C5" s="5" t="s">
        <v>4</v>
      </c>
      <c r="D5" s="6"/>
      <c r="E5" s="6"/>
      <c r="F5" s="6"/>
      <c r="G5" s="6"/>
      <c r="H5" s="6"/>
      <c r="I5" s="1"/>
      <c r="J5" s="1"/>
      <c r="K5" s="1"/>
    </row>
    <row r="6" spans="2:8" ht="15">
      <c r="B6" s="3"/>
      <c r="C6" s="3"/>
      <c r="D6" s="3"/>
      <c r="E6" s="3"/>
      <c r="F6" s="3"/>
      <c r="G6" s="3"/>
      <c r="H6" s="3"/>
    </row>
    <row r="7" spans="2:8" ht="15.75">
      <c r="B7" s="3" t="s">
        <v>3</v>
      </c>
      <c r="C7" s="7" t="s">
        <v>47</v>
      </c>
      <c r="D7" s="3"/>
      <c r="E7" s="3"/>
      <c r="F7" s="3"/>
      <c r="G7" s="3"/>
      <c r="H7" s="3"/>
    </row>
    <row r="8" spans="2:8" ht="15">
      <c r="B8" s="3"/>
      <c r="C8" s="3"/>
      <c r="D8" s="3"/>
      <c r="E8" s="3"/>
      <c r="F8" s="3"/>
      <c r="G8" s="3"/>
      <c r="H8" s="3"/>
    </row>
    <row r="9" spans="2:8" ht="15.75" thickBot="1">
      <c r="B9" s="8" t="s">
        <v>5</v>
      </c>
      <c r="C9" s="8"/>
      <c r="D9" s="8"/>
      <c r="E9" s="3"/>
      <c r="F9" s="3"/>
      <c r="G9" s="3"/>
      <c r="H9" s="3"/>
    </row>
    <row r="10" spans="2:8" ht="33.75" customHeight="1" thickBot="1">
      <c r="B10" s="9" t="s">
        <v>18</v>
      </c>
      <c r="C10" s="10"/>
      <c r="D10" s="11" t="s">
        <v>6</v>
      </c>
      <c r="E10" s="11" t="s">
        <v>8</v>
      </c>
      <c r="F10" s="11" t="s">
        <v>9</v>
      </c>
      <c r="G10" s="12" t="s">
        <v>31</v>
      </c>
      <c r="H10" s="13" t="s">
        <v>32</v>
      </c>
    </row>
    <row r="11" spans="2:8" ht="15">
      <c r="B11" s="14" t="s">
        <v>33</v>
      </c>
      <c r="C11" s="15" t="s">
        <v>34</v>
      </c>
      <c r="D11" s="16" t="s">
        <v>7</v>
      </c>
      <c r="E11" s="15">
        <v>4</v>
      </c>
      <c r="F11" s="15" t="s">
        <v>10</v>
      </c>
      <c r="G11" s="17"/>
      <c r="H11" s="18">
        <f>G11*E11</f>
        <v>0</v>
      </c>
    </row>
    <row r="12" spans="2:8" ht="15">
      <c r="B12" s="19" t="s">
        <v>41</v>
      </c>
      <c r="C12" s="20" t="s">
        <v>35</v>
      </c>
      <c r="D12" s="21" t="s">
        <v>7</v>
      </c>
      <c r="E12" s="21">
        <v>31</v>
      </c>
      <c r="F12" s="21" t="s">
        <v>10</v>
      </c>
      <c r="G12" s="22"/>
      <c r="H12" s="18">
        <f aca="true" t="shared" si="0" ref="H12:H26">G12*E12</f>
        <v>0</v>
      </c>
    </row>
    <row r="13" spans="2:8" ht="15">
      <c r="B13" s="19" t="s">
        <v>41</v>
      </c>
      <c r="C13" s="20" t="s">
        <v>36</v>
      </c>
      <c r="D13" s="21" t="s">
        <v>7</v>
      </c>
      <c r="E13" s="21">
        <v>5</v>
      </c>
      <c r="F13" s="21" t="s">
        <v>48</v>
      </c>
      <c r="G13" s="22"/>
      <c r="H13" s="18">
        <f t="shared" si="0"/>
        <v>0</v>
      </c>
    </row>
    <row r="14" spans="2:8" ht="15">
      <c r="B14" s="19" t="s">
        <v>11</v>
      </c>
      <c r="C14" s="21" t="s">
        <v>37</v>
      </c>
      <c r="D14" s="21" t="s">
        <v>7</v>
      </c>
      <c r="E14" s="21">
        <v>30</v>
      </c>
      <c r="F14" s="21" t="s">
        <v>12</v>
      </c>
      <c r="G14" s="22"/>
      <c r="H14" s="18">
        <f t="shared" si="0"/>
        <v>0</v>
      </c>
    </row>
    <row r="15" spans="2:8" ht="15">
      <c r="B15" s="19" t="s">
        <v>13</v>
      </c>
      <c r="C15" s="21" t="s">
        <v>38</v>
      </c>
      <c r="D15" s="21" t="s">
        <v>7</v>
      </c>
      <c r="E15" s="21">
        <v>10</v>
      </c>
      <c r="F15" s="21" t="s">
        <v>12</v>
      </c>
      <c r="G15" s="22"/>
      <c r="H15" s="18">
        <f t="shared" si="0"/>
        <v>0</v>
      </c>
    </row>
    <row r="16" spans="2:8" ht="15">
      <c r="B16" s="19" t="s">
        <v>14</v>
      </c>
      <c r="C16" s="21" t="s">
        <v>39</v>
      </c>
      <c r="D16" s="21" t="s">
        <v>7</v>
      </c>
      <c r="E16" s="21">
        <v>60</v>
      </c>
      <c r="F16" s="21" t="s">
        <v>12</v>
      </c>
      <c r="G16" s="22"/>
      <c r="H16" s="18">
        <f t="shared" si="0"/>
        <v>0</v>
      </c>
    </row>
    <row r="17" spans="2:8" ht="15">
      <c r="B17" s="19" t="s">
        <v>33</v>
      </c>
      <c r="C17" s="21" t="s">
        <v>40</v>
      </c>
      <c r="D17" s="21" t="s">
        <v>7</v>
      </c>
      <c r="E17" s="21">
        <v>36</v>
      </c>
      <c r="F17" s="21" t="s">
        <v>15</v>
      </c>
      <c r="G17" s="22"/>
      <c r="H17" s="18">
        <f t="shared" si="0"/>
        <v>0</v>
      </c>
    </row>
    <row r="18" spans="2:8" ht="15">
      <c r="B18" s="19" t="s">
        <v>41</v>
      </c>
      <c r="C18" s="21" t="s">
        <v>42</v>
      </c>
      <c r="D18" s="21" t="s">
        <v>7</v>
      </c>
      <c r="E18" s="21">
        <v>50</v>
      </c>
      <c r="F18" s="21" t="s">
        <v>15</v>
      </c>
      <c r="G18" s="22"/>
      <c r="H18" s="18">
        <f t="shared" si="0"/>
        <v>0</v>
      </c>
    </row>
    <row r="19" spans="2:8" ht="15">
      <c r="B19" s="19" t="s">
        <v>16</v>
      </c>
      <c r="C19" s="20" t="s">
        <v>43</v>
      </c>
      <c r="D19" s="21" t="s">
        <v>7</v>
      </c>
      <c r="E19" s="21">
        <v>11</v>
      </c>
      <c r="F19" s="21" t="s">
        <v>15</v>
      </c>
      <c r="G19" s="22"/>
      <c r="H19" s="18">
        <f t="shared" si="0"/>
        <v>0</v>
      </c>
    </row>
    <row r="20" spans="2:8" ht="15">
      <c r="B20" s="19" t="s">
        <v>17</v>
      </c>
      <c r="C20" s="21"/>
      <c r="D20" s="21" t="s">
        <v>19</v>
      </c>
      <c r="E20" s="21">
        <v>26</v>
      </c>
      <c r="F20" s="21" t="s">
        <v>15</v>
      </c>
      <c r="G20" s="22"/>
      <c r="H20" s="18">
        <f t="shared" si="0"/>
        <v>0</v>
      </c>
    </row>
    <row r="21" spans="2:8" ht="15">
      <c r="B21" s="19" t="s">
        <v>20</v>
      </c>
      <c r="C21" s="21"/>
      <c r="D21" s="21" t="s">
        <v>19</v>
      </c>
      <c r="E21" s="21">
        <v>30</v>
      </c>
      <c r="F21" s="21" t="s">
        <v>15</v>
      </c>
      <c r="G21" s="22"/>
      <c r="H21" s="18">
        <f t="shared" si="0"/>
        <v>0</v>
      </c>
    </row>
    <row r="22" spans="2:8" ht="15">
      <c r="B22" s="19" t="s">
        <v>21</v>
      </c>
      <c r="C22" s="21"/>
      <c r="D22" s="21" t="s">
        <v>7</v>
      </c>
      <c r="E22" s="21">
        <v>36</v>
      </c>
      <c r="F22" s="21" t="s">
        <v>15</v>
      </c>
      <c r="G22" s="22"/>
      <c r="H22" s="18">
        <f t="shared" si="0"/>
        <v>0</v>
      </c>
    </row>
    <row r="23" spans="2:8" ht="15">
      <c r="B23" s="19" t="s">
        <v>22</v>
      </c>
      <c r="C23" s="21"/>
      <c r="D23" s="21" t="s">
        <v>7</v>
      </c>
      <c r="E23" s="21">
        <v>36</v>
      </c>
      <c r="F23" s="21" t="s">
        <v>15</v>
      </c>
      <c r="G23" s="22"/>
      <c r="H23" s="18">
        <f t="shared" si="0"/>
        <v>0</v>
      </c>
    </row>
    <row r="24" spans="2:8" ht="15">
      <c r="B24" s="19" t="s">
        <v>23</v>
      </c>
      <c r="C24" s="21"/>
      <c r="D24" s="21" t="s">
        <v>7</v>
      </c>
      <c r="E24" s="21">
        <v>6</v>
      </c>
      <c r="F24" s="21" t="s">
        <v>15</v>
      </c>
      <c r="G24" s="22"/>
      <c r="H24" s="18">
        <f t="shared" si="0"/>
        <v>0</v>
      </c>
    </row>
    <row r="25" spans="2:8" ht="15">
      <c r="B25" s="19" t="s">
        <v>24</v>
      </c>
      <c r="C25" s="21" t="s">
        <v>25</v>
      </c>
      <c r="D25" s="21" t="s">
        <v>7</v>
      </c>
      <c r="E25" s="21">
        <v>500</v>
      </c>
      <c r="F25" s="21" t="s">
        <v>15</v>
      </c>
      <c r="G25" s="22"/>
      <c r="H25" s="18">
        <f t="shared" si="0"/>
        <v>0</v>
      </c>
    </row>
    <row r="26" spans="2:8" ht="15">
      <c r="B26" s="19" t="s">
        <v>26</v>
      </c>
      <c r="C26" s="21" t="s">
        <v>25</v>
      </c>
      <c r="D26" s="21" t="s">
        <v>7</v>
      </c>
      <c r="E26" s="21">
        <v>150</v>
      </c>
      <c r="F26" s="21" t="s">
        <v>15</v>
      </c>
      <c r="G26" s="22"/>
      <c r="H26" s="18">
        <f t="shared" si="0"/>
        <v>0</v>
      </c>
    </row>
    <row r="27" spans="2:8" ht="15">
      <c r="B27" s="23" t="s">
        <v>30</v>
      </c>
      <c r="C27" s="24"/>
      <c r="D27" s="24"/>
      <c r="E27" s="24"/>
      <c r="F27" s="24"/>
      <c r="G27" s="25"/>
      <c r="H27" s="26"/>
    </row>
    <row r="28" spans="2:8" ht="30" thickBot="1">
      <c r="B28" s="27" t="s">
        <v>44</v>
      </c>
      <c r="C28" s="28" t="s">
        <v>46</v>
      </c>
      <c r="D28" s="28" t="s">
        <v>7</v>
      </c>
      <c r="E28" s="28">
        <v>90</v>
      </c>
      <c r="F28" s="28" t="s">
        <v>27</v>
      </c>
      <c r="G28" s="29"/>
      <c r="H28" s="30">
        <f>G28*E28</f>
        <v>0</v>
      </c>
    </row>
    <row r="29" spans="2:8" ht="18" customHeight="1" thickBot="1">
      <c r="B29" s="31" t="s">
        <v>28</v>
      </c>
      <c r="C29" s="32"/>
      <c r="D29" s="32"/>
      <c r="E29" s="32"/>
      <c r="F29" s="32"/>
      <c r="G29" s="32"/>
      <c r="H29" s="33">
        <f>SUM(H11:H28)</f>
        <v>0</v>
      </c>
    </row>
    <row r="30" spans="2:8" ht="15">
      <c r="B30" s="3"/>
      <c r="C30" s="3"/>
      <c r="D30" s="3"/>
      <c r="E30" s="3"/>
      <c r="F30" s="3"/>
      <c r="G30" s="3"/>
      <c r="H30" s="3"/>
    </row>
    <row r="31" spans="2:8" ht="15">
      <c r="B31" s="3"/>
      <c r="C31" s="3"/>
      <c r="D31" s="3"/>
      <c r="E31" s="3"/>
      <c r="F31" s="3"/>
      <c r="G31" s="3"/>
      <c r="H31" s="3"/>
    </row>
    <row r="32" spans="2:8" ht="15">
      <c r="B32" s="34" t="s">
        <v>29</v>
      </c>
      <c r="C32" s="34"/>
      <c r="D32" s="34"/>
      <c r="E32" s="34"/>
      <c r="F32" s="34"/>
      <c r="G32" s="3"/>
      <c r="H32" s="3"/>
    </row>
    <row r="33" spans="2:8" ht="15">
      <c r="B33" s="34" t="s">
        <v>45</v>
      </c>
      <c r="C33" s="34"/>
      <c r="D33" s="34"/>
      <c r="E33" s="34"/>
      <c r="F33" s="34"/>
      <c r="G33" s="3"/>
      <c r="H33" s="3"/>
    </row>
    <row r="34" spans="2:6" ht="15">
      <c r="B34" s="2"/>
      <c r="C34" s="2"/>
      <c r="D34" s="2"/>
      <c r="E34" s="2"/>
      <c r="F34" s="2"/>
    </row>
    <row r="35" spans="2:6" ht="15">
      <c r="B35" s="2"/>
      <c r="C35" s="2"/>
      <c r="D35" s="2"/>
      <c r="E35" s="2"/>
      <c r="F35" s="2"/>
    </row>
    <row r="36" spans="2:6" ht="15">
      <c r="B36" s="2"/>
      <c r="C36" s="2"/>
      <c r="D36" s="2"/>
      <c r="E36" s="2"/>
      <c r="F36" s="2"/>
    </row>
    <row r="37" spans="2:6" ht="15">
      <c r="B37" s="2"/>
      <c r="C37" s="2"/>
      <c r="D37" s="2"/>
      <c r="E37" s="2"/>
      <c r="F37" s="2"/>
    </row>
    <row r="38" spans="2:6" ht="15">
      <c r="B38" s="2"/>
      <c r="C38" s="2"/>
      <c r="D38" s="2"/>
      <c r="E38" s="2"/>
      <c r="F38" s="2"/>
    </row>
    <row r="39" spans="2:6" ht="15">
      <c r="B39" s="2"/>
      <c r="C39" s="2"/>
      <c r="D39" s="2"/>
      <c r="E39" s="2"/>
      <c r="F39" s="2"/>
    </row>
  </sheetData>
  <mergeCells count="2">
    <mergeCell ref="B10:C10"/>
    <mergeCell ref="B29:G29"/>
  </mergeCells>
  <printOptions/>
  <pageMargins left="0.7" right="0.7" top="0.787401575" bottom="0.787401575" header="0.3" footer="0.3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SKM-MZLU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Daňková</dc:creator>
  <cp:keywords/>
  <dc:description/>
  <cp:lastModifiedBy>Zuzana Daňková</cp:lastModifiedBy>
  <cp:lastPrinted>2014-06-17T12:17:30Z</cp:lastPrinted>
  <dcterms:created xsi:type="dcterms:W3CDTF">2014-06-17T09:04:18Z</dcterms:created>
  <dcterms:modified xsi:type="dcterms:W3CDTF">2014-06-27T11:53:37Z</dcterms:modified>
  <cp:category/>
  <cp:version/>
  <cp:contentType/>
  <cp:contentStatus/>
</cp:coreProperties>
</file>