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0370" windowHeight="9975" tabRatio="827" activeTab="0"/>
  </bookViews>
  <sheets>
    <sheet name="HP" sheetId="1" r:id="rId1"/>
  </sheets>
  <definedNames/>
  <calcPr calcId="145621"/>
</workbook>
</file>

<file path=xl/sharedStrings.xml><?xml version="1.0" encoding="utf-8"?>
<sst xmlns="http://schemas.openxmlformats.org/spreadsheetml/2006/main" count="462" uniqueCount="363">
  <si>
    <t>DRUH</t>
  </si>
  <si>
    <t>HP CE278A</t>
  </si>
  <si>
    <t>HP CB435A černá</t>
  </si>
  <si>
    <t>HP inteligentní tisková kazeta černá Q2612A</t>
  </si>
  <si>
    <t>pro HP Laserjet Pro 400</t>
  </si>
  <si>
    <t>HP 51645 GE č. 45</t>
  </si>
  <si>
    <t>pro HP DJ 5150</t>
  </si>
  <si>
    <t>pro HP DJ 815C</t>
  </si>
  <si>
    <t>pro HP LJ 1100</t>
  </si>
  <si>
    <t>C4092A černá</t>
  </si>
  <si>
    <t>Q5949X černá</t>
  </si>
  <si>
    <t>CB436A černá</t>
  </si>
  <si>
    <t>CE505A černá</t>
  </si>
  <si>
    <t>pro HP LJ P2035</t>
  </si>
  <si>
    <t>pro HP LJ Pro 400 color MFP</t>
  </si>
  <si>
    <t>HP Q6470A černý</t>
  </si>
  <si>
    <t>HP Q6471A barva</t>
  </si>
  <si>
    <t>HP Q6472A barva</t>
  </si>
  <si>
    <t>HP Q6473A barva</t>
  </si>
  <si>
    <t>HP Q2670A černý</t>
  </si>
  <si>
    <t>HP Q2671A barva</t>
  </si>
  <si>
    <t>HP Q2672A barva</t>
  </si>
  <si>
    <t>HP Q2673A barva</t>
  </si>
  <si>
    <t>pro HP DJ 5652</t>
  </si>
  <si>
    <t>pro HP LJ 1320, HP LJ 3390</t>
  </si>
  <si>
    <t>HP CC530A Bk</t>
  </si>
  <si>
    <t>pro HP Color Laser Jet CP 2025</t>
  </si>
  <si>
    <t>HP CC531A</t>
  </si>
  <si>
    <t>HP CC532A</t>
  </si>
  <si>
    <t>HP CC533A</t>
  </si>
  <si>
    <t>pro HP deskjet 845c</t>
  </si>
  <si>
    <t>pro HP Laserjet 1200 Series</t>
  </si>
  <si>
    <t>Q2613x black</t>
  </si>
  <si>
    <t>pro HP color Laser jet 1500</t>
  </si>
  <si>
    <t>HPQ7966E No. 363 6Ink Valuepack +150 ks 10x15 Photo</t>
  </si>
  <si>
    <t>pro HP Officejet PSC 3310 Photosmart</t>
  </si>
  <si>
    <t>pro HP Deskjet 1100C</t>
  </si>
  <si>
    <t>pro HP2550L</t>
  </si>
  <si>
    <t>HP Q6000A černý</t>
  </si>
  <si>
    <t>HP Q6002 žlutá</t>
  </si>
  <si>
    <t>pro HP Color Jet 2605dn</t>
  </si>
  <si>
    <t>pro HP Laser Jet 6MP</t>
  </si>
  <si>
    <t>pro HP Deck jet 122C</t>
  </si>
  <si>
    <t>HP CE320A</t>
  </si>
  <si>
    <t>HP CE321A</t>
  </si>
  <si>
    <t>HP CE323A</t>
  </si>
  <si>
    <t>HP C4900A</t>
  </si>
  <si>
    <t>HP C4901A</t>
  </si>
  <si>
    <t>pro HP Officejet pro 8500A</t>
  </si>
  <si>
    <t>HP CB542A</t>
  </si>
  <si>
    <t>HP BC541A</t>
  </si>
  <si>
    <t>pro HP color laser jet CP1215</t>
  </si>
  <si>
    <t>HP CE285A</t>
  </si>
  <si>
    <t>pro HP LJ P1102</t>
  </si>
  <si>
    <t>HP Q7553A</t>
  </si>
  <si>
    <t>pro HP LJ P2015d</t>
  </si>
  <si>
    <t>HP CE505X</t>
  </si>
  <si>
    <t>pro HP LJ 2055 DN</t>
  </si>
  <si>
    <t>HP Q7553X</t>
  </si>
  <si>
    <t>HP 82 cyan C4911A</t>
  </si>
  <si>
    <t>HP 82 magenta C4912A</t>
  </si>
  <si>
    <t>HP 82 yellow C4913A</t>
  </si>
  <si>
    <t>HP 10 black C4844AE</t>
  </si>
  <si>
    <t>HP 300XL CC644E barevná</t>
  </si>
  <si>
    <t>HP 88 C9385AE černá</t>
  </si>
  <si>
    <t>HP 88 C9386AE azurová</t>
  </si>
  <si>
    <t>HP 88 C9387AE purpurová</t>
  </si>
  <si>
    <t>HP 88 C9388AE žlutá</t>
  </si>
  <si>
    <t>HP 92274A</t>
  </si>
  <si>
    <t>pro HP LJ 4P</t>
  </si>
  <si>
    <t>HP 940 XL černá</t>
  </si>
  <si>
    <t>HP 940 XL červená</t>
  </si>
  <si>
    <t>HP 940 XL modrá</t>
  </si>
  <si>
    <t>HP 940 XL žlutá</t>
  </si>
  <si>
    <t>pro HP Officejet 8000</t>
  </si>
  <si>
    <t>HP 88XL modrá C9392AE</t>
  </si>
  <si>
    <t>HP 88XL černá C9396AE</t>
  </si>
  <si>
    <t>HP 88XL žlutá C9393AE</t>
  </si>
  <si>
    <t>HP 88XL červená C9392AE</t>
  </si>
  <si>
    <t>HP C3906A</t>
  </si>
  <si>
    <t>HP Q2610A</t>
  </si>
  <si>
    <t>pro HP 2300dn</t>
  </si>
  <si>
    <t>HP č. 58 C6658A</t>
  </si>
  <si>
    <t>HP CE505A</t>
  </si>
  <si>
    <t>HP Q2613A</t>
  </si>
  <si>
    <t>HP Q5949A</t>
  </si>
  <si>
    <t>HP Q3971A modrá</t>
  </si>
  <si>
    <t>HP Q3972A žlutá</t>
  </si>
  <si>
    <t>HP Q3973A červená</t>
  </si>
  <si>
    <t>HP C8719EE černá velká</t>
  </si>
  <si>
    <t>HP C8771EE</t>
  </si>
  <si>
    <t>HP C8772EE</t>
  </si>
  <si>
    <t>HP C8783EE</t>
  </si>
  <si>
    <t>HP C8774EE</t>
  </si>
  <si>
    <t>HP C8775EE</t>
  </si>
  <si>
    <t>pro HP Photosmart C6180</t>
  </si>
  <si>
    <t>HP 920XL černá</t>
  </si>
  <si>
    <t>HP 920XL azurová</t>
  </si>
  <si>
    <t>HP 920XL žlutá</t>
  </si>
  <si>
    <t>HP 920XL purpurová</t>
  </si>
  <si>
    <t>pro HP officejet 6000</t>
  </si>
  <si>
    <t>HP 564XL black</t>
  </si>
  <si>
    <t>HP 564XL cyan</t>
  </si>
  <si>
    <t>HP 564XL magenta</t>
  </si>
  <si>
    <t>HP 564XL yellow</t>
  </si>
  <si>
    <t>pro HP Photosmart 5514 b111h</t>
  </si>
  <si>
    <t>HP 951XL purpurová</t>
  </si>
  <si>
    <t>HP 951XL žlutá</t>
  </si>
  <si>
    <t>HP 951XL azurová</t>
  </si>
  <si>
    <t>HP CE250A</t>
  </si>
  <si>
    <t>pro HP laserjet CP3525dn</t>
  </si>
  <si>
    <t>HP CE251A</t>
  </si>
  <si>
    <t>HP CE252A</t>
  </si>
  <si>
    <t>HP CE253A</t>
  </si>
  <si>
    <t>HP C4837A magenta č. 11</t>
  </si>
  <si>
    <t>pro HP Business inkjet 2800PS</t>
  </si>
  <si>
    <t>HP C4838A yellow č. 11</t>
  </si>
  <si>
    <t>HP C4836A cyan č.11</t>
  </si>
  <si>
    <t>HP C6656A černá</t>
  </si>
  <si>
    <t>HP C7115X</t>
  </si>
  <si>
    <t>HP Q7551A</t>
  </si>
  <si>
    <t>pro HP Laserjet P3005D</t>
  </si>
  <si>
    <t>HP CE314A drum 7K col/ 14K black</t>
  </si>
  <si>
    <t>pro HP Laserjet CP1025 color</t>
  </si>
  <si>
    <t>pro HP Officejet K5400</t>
  </si>
  <si>
    <t>pro HP LJ M1522N, 1505</t>
  </si>
  <si>
    <t>HP C9351AE č.21</t>
  </si>
  <si>
    <t>pro HP Deskjet 3920/3940/D1360</t>
  </si>
  <si>
    <t>HP C9352AE č.22</t>
  </si>
  <si>
    <t>pro HP Laserjet 5L, 6L</t>
  </si>
  <si>
    <t>HP Q7581A cyan</t>
  </si>
  <si>
    <t>HP Q7582A yellow</t>
  </si>
  <si>
    <t>HP Q7583A magenta</t>
  </si>
  <si>
    <t>pro HP laserjet 3600/3800c</t>
  </si>
  <si>
    <t>HP inkoust 256, 258, 257</t>
  </si>
  <si>
    <t>pro HP ODP 200</t>
  </si>
  <si>
    <t>HP C3903A</t>
  </si>
  <si>
    <t>pro HP CLJ 5500, 5550</t>
  </si>
  <si>
    <t>51644CE 750 cyan 42 ml</t>
  </si>
  <si>
    <t>51644ME 750 magent 42 ml</t>
  </si>
  <si>
    <t>51644YE 750 yellow 42 ml</t>
  </si>
  <si>
    <t>HP černá 51640A</t>
  </si>
  <si>
    <t>pro HP 3420</t>
  </si>
  <si>
    <t>HP černá 10 ml C8727AE</t>
  </si>
  <si>
    <t>HP C7115A</t>
  </si>
  <si>
    <t>HP CE313A červená</t>
  </si>
  <si>
    <t>HP CE312 A žlutá</t>
  </si>
  <si>
    <t>HP CE311 A modrá</t>
  </si>
  <si>
    <t>HP CE310 AD černá</t>
  </si>
  <si>
    <t>HP Q3960A black Color LaserJet 2550</t>
  </si>
  <si>
    <t>HP Q3961A cyan Color LaserJet 2550</t>
  </si>
  <si>
    <t>HP Q3962A yellow Color LaserJet 2550</t>
  </si>
  <si>
    <t>HP Q3963A magenta Color LaserJet 2550</t>
  </si>
  <si>
    <t>C6656A černá</t>
  </si>
  <si>
    <t>REPAS C9701A</t>
  </si>
  <si>
    <t>REPAS C9703A</t>
  </si>
  <si>
    <t>HP Tri-Color č. 57 C6657AE</t>
  </si>
  <si>
    <t>HP Black č. 56 C6656AE</t>
  </si>
  <si>
    <t>HP 15 Black C6615DE</t>
  </si>
  <si>
    <t>HP 17 Tri color C6625AE</t>
  </si>
  <si>
    <t>pro HP Deskjet 5940</t>
  </si>
  <si>
    <t>HP č. 78 barevný C6578AE</t>
  </si>
  <si>
    <t>HP tricolor 344 C9363EE</t>
  </si>
  <si>
    <t>HP 339 black C8767EE</t>
  </si>
  <si>
    <t>HP C9364EE no. 337</t>
  </si>
  <si>
    <t>HP 343 C8766EE</t>
  </si>
  <si>
    <t>HP 300XL CC641E černá</t>
  </si>
  <si>
    <t>HP 339 černá/2pack C9504EE</t>
  </si>
  <si>
    <t>HP 56+57 pack SA342AE</t>
  </si>
  <si>
    <t>HP 950XL černá</t>
  </si>
  <si>
    <t>HP 78XL C6578AE</t>
  </si>
  <si>
    <t>CE 412A</t>
  </si>
  <si>
    <t>CE 413A</t>
  </si>
  <si>
    <t>CE 410A</t>
  </si>
  <si>
    <t>CE 411A</t>
  </si>
  <si>
    <t>print drum tiskový válec Q3964A</t>
  </si>
  <si>
    <t>HP H-78AC CE278A</t>
  </si>
  <si>
    <t>předpokládaný
počet</t>
  </si>
  <si>
    <t>Celková cena za část bez DPH</t>
  </si>
  <si>
    <t>Nabídková cena v Kč/1ks bez DPH</t>
  </si>
  <si>
    <t>HP DJ 450C</t>
  </si>
  <si>
    <t>C6657A Tri-colour 2-Pack</t>
  </si>
  <si>
    <t>HP DJ 5150</t>
  </si>
  <si>
    <t>C9730A, černá</t>
  </si>
  <si>
    <t>C9731A, modrá</t>
  </si>
  <si>
    <t>C9732A, žlutá</t>
  </si>
  <si>
    <t>C9733A, červená</t>
  </si>
  <si>
    <t>č. 78 C6578DE barevná</t>
  </si>
  <si>
    <t>HP Deskjet 970</t>
  </si>
  <si>
    <t>č. 84 C5016A, černá</t>
  </si>
  <si>
    <t>HP DesignJet 130 nr</t>
  </si>
  <si>
    <t>č. 84 C5019A, černá</t>
  </si>
  <si>
    <t>č. 85 C9420A, modrá</t>
  </si>
  <si>
    <t>č. 85 C9421A, červená</t>
  </si>
  <si>
    <t>č. 85 C9422A, žlutá</t>
  </si>
  <si>
    <t>č. 85 C9423A, modrá</t>
  </si>
  <si>
    <t>č. 85 C9424A, purpurová</t>
  </si>
  <si>
    <t>č. 85 C9425A, modrá</t>
  </si>
  <si>
    <t>č. 85 C9426A, červená</t>
  </si>
  <si>
    <t>č. 85 C9427A, žlutá</t>
  </si>
  <si>
    <t>č. 85 C9428A, modrá</t>
  </si>
  <si>
    <t>č. 85 C9429A, purpurová</t>
  </si>
  <si>
    <t>HP 131A CF210A, černá</t>
  </si>
  <si>
    <t>HP LaserJet Pro 200 M251nW, HP LJ P 1102</t>
  </si>
  <si>
    <t>HP 131A CF211A, modrá</t>
  </si>
  <si>
    <t>HP 131A CF213A, červená</t>
  </si>
  <si>
    <t>HP 15 černá HP 78 barevná</t>
  </si>
  <si>
    <t>pro HO Dis Jet 920 C</t>
  </si>
  <si>
    <t>HP 338 černá HP 344 barevná</t>
  </si>
  <si>
    <t>pro HP PSC 2355</t>
  </si>
  <si>
    <t>pro HP deskjet 5940, 6450, 9800, 7310, 5740</t>
  </si>
  <si>
    <t>HP Deskjet C5940, HP Deskjet 9800</t>
  </si>
  <si>
    <t>HP Photosmart C4180, HP Deskjet 6450</t>
  </si>
  <si>
    <t>HP 344 Colour</t>
  </si>
  <si>
    <t>HP Deskjet 5940</t>
  </si>
  <si>
    <t>HP 350 XL Black CB336EE</t>
  </si>
  <si>
    <t>HP Photosmart C4280, C4400, 4480, C4580, Officejet J5780, DJ 4360, 5280</t>
  </si>
  <si>
    <t>HP 351XL barevná CB338EE</t>
  </si>
  <si>
    <t>pro HP Photosmart C4400, C4280, C4480, 5280, 4360</t>
  </si>
  <si>
    <t>HP 363 černá HP 363 barevná</t>
  </si>
  <si>
    <t>pro HP Photosmart C6280</t>
  </si>
  <si>
    <t>HP Deskjet 6122, HP Deskjet 970</t>
  </si>
  <si>
    <t>pro HP deskjet 5150, PSC 1350</t>
  </si>
  <si>
    <t>HP 650</t>
  </si>
  <si>
    <t>pro HP Desk Jet 2515</t>
  </si>
  <si>
    <t>HP 72 C9371A azurová</t>
  </si>
  <si>
    <t>pro HP DesignJet T1200 ps 44</t>
  </si>
  <si>
    <t>HP 72 C9372A purpurová</t>
  </si>
  <si>
    <t>HP 72 C9373A žlutá</t>
  </si>
  <si>
    <t>HP 72 C9374A šedá</t>
  </si>
  <si>
    <t>HP 72, C9370A fot.čená</t>
  </si>
  <si>
    <t>HP 72, C9380A, tisk. hl. fot. černá + šedá</t>
  </si>
  <si>
    <t>HP 72, C9383A tisk. hl. fot. purpurová + azurová</t>
  </si>
  <si>
    <t>HP 72, C9384A tisk. hl. fot. mat.černá + žlutá</t>
  </si>
  <si>
    <t>HP 726, CH575A, matná černá</t>
  </si>
  <si>
    <t>pro HP deskjet 940c, HP Deskjet 980CXi</t>
  </si>
  <si>
    <t>HP 85A renovace</t>
  </si>
  <si>
    <t xml:space="preserve">HP Laser Jet M1132 MFP </t>
  </si>
  <si>
    <t>HP K5400</t>
  </si>
  <si>
    <t>HP Ink 51645AE 42 ml černá</t>
  </si>
  <si>
    <t>pro DJ7x0, 8xx, 930, 95x, 970, 990, 1x20C, 42 ml, 51645AE</t>
  </si>
  <si>
    <t>HP Ink C1823D 30 ml barevná</t>
  </si>
  <si>
    <t>pro DJ 7x0, 89x, 112x, OJ R45, PSC500, HP 890CXI, 895CXI, Desk Jet 710C, F380</t>
  </si>
  <si>
    <t xml:space="preserve">HP 90 Black Ink Cartridge (C5059A) </t>
  </si>
  <si>
    <t>pro HP Designjet 4500ps</t>
  </si>
  <si>
    <t xml:space="preserve">HP 90 Cyan Ink Cartridge (C5061A) </t>
  </si>
  <si>
    <t xml:space="preserve">HP 90 Magenta Ink Cartridge (C5063A) </t>
  </si>
  <si>
    <t xml:space="preserve">HP 90 Yellow Ink Cartridge  (C5065A) </t>
  </si>
  <si>
    <t xml:space="preserve">HP 901XL (CC654AE) </t>
  </si>
  <si>
    <t>HP Officejet J4580</t>
  </si>
  <si>
    <t xml:space="preserve">HP 91 Cyan Ink Cartridge (C9467A) </t>
  </si>
  <si>
    <t>pro HP Designjet Z6100ps</t>
  </si>
  <si>
    <t xml:space="preserve">HP 91 Light cyan Ink Cartridge (C9470A) </t>
  </si>
  <si>
    <t xml:space="preserve">HP 91 Light gray Ink Cartridge (C9466A) </t>
  </si>
  <si>
    <t>HP 91 Light magenta Ink Cartridge (C9471A)</t>
  </si>
  <si>
    <t xml:space="preserve">HP 91 Magenta Ink Cartridge (C9468A) </t>
  </si>
  <si>
    <t>HP 91 Matte black Ink Cartridge (C9464A)</t>
  </si>
  <si>
    <t xml:space="preserve">HP 91 Photo black Ink Cartridge (C9465A) </t>
  </si>
  <si>
    <t xml:space="preserve">HP 91 Yellow Ink Cartridge (C9469A) </t>
  </si>
  <si>
    <t>Repas HP azurová CE411A</t>
  </si>
  <si>
    <t>HP black</t>
  </si>
  <si>
    <t>pro HP color LJ 1312</t>
  </si>
  <si>
    <r>
      <t>pro HP DJ 5652,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HP 5550</t>
    </r>
  </si>
  <si>
    <t>HP C4092A</t>
  </si>
  <si>
    <t>HP Laser Jet 1100</t>
  </si>
  <si>
    <t>pro HP Business Inkjet 2800PS, Inkjet 1200</t>
  </si>
  <si>
    <t>HP C6578AE, 3barevná</t>
  </si>
  <si>
    <t>pro HP DJ 920C</t>
  </si>
  <si>
    <t>HP C6578D COLOR</t>
  </si>
  <si>
    <t>HP deskjet 9300</t>
  </si>
  <si>
    <t>HP C6615DE, černá</t>
  </si>
  <si>
    <t>pro HP DJ  920C</t>
  </si>
  <si>
    <t>HP C9352CE č. 22 XL black</t>
  </si>
  <si>
    <t>pro HP Deskjet F380</t>
  </si>
  <si>
    <t>HP Photosmart C4180</t>
  </si>
  <si>
    <t>HP CB436A</t>
  </si>
  <si>
    <t>pro HP Laser Jet M1120 MPF</t>
  </si>
  <si>
    <t>pro P1005, HP P1006</t>
  </si>
  <si>
    <t>HP CB540A black</t>
  </si>
  <si>
    <t>pro HP color laser jet CP1215, CP1515n</t>
  </si>
  <si>
    <t>HP CB541A cyan</t>
  </si>
  <si>
    <t>pro HP Color LaserJet CP1515n</t>
  </si>
  <si>
    <t>pro HP color laser jet CP1215, 1515 n</t>
  </si>
  <si>
    <t>HP CB543A magenta</t>
  </si>
  <si>
    <t>HP CE322A</t>
  </si>
  <si>
    <t>HP LaserJet Pro CM1415fn color MFP</t>
  </si>
  <si>
    <t>pro HP1536, HP  P1566</t>
  </si>
  <si>
    <t>pro HP LJ P1102, M132MFP, M212 nf</t>
  </si>
  <si>
    <t>pro HP LaserJet 126A, MFP M175 a, CP1025nw color</t>
  </si>
  <si>
    <t>pro HP Laser Jet 1525, CM1415fn color MFP</t>
  </si>
  <si>
    <t>HP CE410X velká černá</t>
  </si>
  <si>
    <t>pro HP Laserjet Pro 400, color MFP M475dw</t>
  </si>
  <si>
    <t>Repas HP CE410X velká černá</t>
  </si>
  <si>
    <t>HP č. 27 C8727A, černá</t>
  </si>
  <si>
    <t>pro HP deskjet 3845, 845c</t>
  </si>
  <si>
    <t>pro HP DJ 1200C, HP DJ 450C</t>
  </si>
  <si>
    <t>pro HP Laserjet1606dn/P1606dn</t>
  </si>
  <si>
    <t>HP INK ADVANTAGE 655 black</t>
  </si>
  <si>
    <t>pro HP Deskjet Ink Advantage 3526</t>
  </si>
  <si>
    <t>HP INK ADVANTAGE 655 cyan</t>
  </si>
  <si>
    <t>pro HP Deskjet Ink Advantage 3525</t>
  </si>
  <si>
    <t>HP INK ADVANTAGE 655 magenta</t>
  </si>
  <si>
    <t>pro HP Deskjet Ink Advantage 3528</t>
  </si>
  <si>
    <t>HP INK ADVANTAGE 655 yellow</t>
  </si>
  <si>
    <t>pro HP Deskjet Ink Advantage 3527</t>
  </si>
  <si>
    <t>pro HP1020/1022, HP1010, HP1018, HP1015, 3052</t>
  </si>
  <si>
    <t>Color Laser Jet CE310A</t>
  </si>
  <si>
    <t>HP Laser Jet 100 color MFP M175a</t>
  </si>
  <si>
    <t>HP Laser Jet CB436A</t>
  </si>
  <si>
    <t>HP Laser Jet M1120 MFP</t>
  </si>
  <si>
    <t>HP Laser Jet CE285A</t>
  </si>
  <si>
    <t>HP Laser Jet P1102, M1212nf MFP,</t>
  </si>
  <si>
    <t>HP pack 51645A + C6578DE</t>
  </si>
  <si>
    <t>Repas HP purpurová CE413A</t>
  </si>
  <si>
    <t>pro HP Color Laser Jet 3550</t>
  </si>
  <si>
    <t>pro HP LJ 2820 PCL6, 2840, 2550L</t>
  </si>
  <si>
    <t>pro HP LJ 2820 PCL6, 2840</t>
  </si>
  <si>
    <t xml:space="preserve">HP Q3964A tiskový válec </t>
  </si>
  <si>
    <t>pro HP LJ 2840</t>
  </si>
  <si>
    <t>HP Q6001A modrý</t>
  </si>
  <si>
    <t>pro HP Color Jet 2605dn, HP Color Laser Jet 2600n</t>
  </si>
  <si>
    <t>HP Q6003 červený</t>
  </si>
  <si>
    <t>pro HP Color Laser Jet CP 1515 n, 3600</t>
  </si>
  <si>
    <t>pro HP Color Laser Jet 3600</t>
  </si>
  <si>
    <t>HP sada barev</t>
  </si>
  <si>
    <t>pro HP color L J 1312</t>
  </si>
  <si>
    <t>HP Toner 51645A BLACK</t>
  </si>
  <si>
    <t>pro HP deskjet 5940, pro HP Deskjet 9800</t>
  </si>
  <si>
    <t>Repas HP žlutá CE412A</t>
  </si>
  <si>
    <t>HP PSC 2410 Photosmart All-in-one</t>
  </si>
  <si>
    <t>kompatibilní CB436A černá</t>
  </si>
  <si>
    <t>pro HP Laser Jet 13004, 1300</t>
  </si>
  <si>
    <t>REPAS HP CE278A</t>
  </si>
  <si>
    <t>pro HP LJ P1566</t>
  </si>
  <si>
    <t>REPAS HP CE285A</t>
  </si>
  <si>
    <t>pro HP Color LaserJet CP2025</t>
  </si>
  <si>
    <t>pro HP LJ 1300</t>
  </si>
  <si>
    <t>pro HP LaserJet 2605 DN</t>
  </si>
  <si>
    <t>Celková cena v Kč bez DPH za předpokládaný počet kusů</t>
  </si>
  <si>
    <t>REPAS 51645A</t>
  </si>
  <si>
    <t>REPAS 51645A, C1823D černá + barva</t>
  </si>
  <si>
    <t>REPAS C8766E</t>
  </si>
  <si>
    <t>REPAS C8767</t>
  </si>
  <si>
    <t>REPAS C9700A</t>
  </si>
  <si>
    <t>REPAS C9702A yellow</t>
  </si>
  <si>
    <t>REPAS CE505A černá</t>
  </si>
  <si>
    <t>REPAS HP CB435A černá</t>
  </si>
  <si>
    <t>REPAS HP inteligentní tisková kazeta černá Q2612A</t>
  </si>
  <si>
    <t>REPAS Q3960A</t>
  </si>
  <si>
    <t>REPAS Q3961A</t>
  </si>
  <si>
    <t>REPAS Q3962A</t>
  </si>
  <si>
    <t>REPAS Q3963A</t>
  </si>
  <si>
    <t>REPAS Q5949X černá</t>
  </si>
  <si>
    <t>alternativní toner HP CC530A black 3.500 str.</t>
  </si>
  <si>
    <t>alternativní toner HP CC531A cyan 2.800str.</t>
  </si>
  <si>
    <t>alternativní toner HP CC531A magenta 2.800str.</t>
  </si>
  <si>
    <t>alternativní toner HP CC531A yelow 2.800str.</t>
  </si>
  <si>
    <t>alternativní toner pro HP Q2613A black</t>
  </si>
  <si>
    <t>alternativní toner pro HP Q6000A black</t>
  </si>
  <si>
    <t>alternativní toner pro HP Q6000A cyan</t>
  </si>
  <si>
    <t>alternativní toner pro HP Q6000A magenta</t>
  </si>
  <si>
    <t>alternativní toner pro HP Q6000A yelow</t>
  </si>
  <si>
    <t>POPIS tiskového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</si>
</sst>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Helvetic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2" xfId="20" applyFont="1" applyFill="1" applyBorder="1" applyAlignment="1" applyProtection="1">
      <alignment horizontal="left" vertical="center" wrapText="1"/>
      <protection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Border="1"/>
    <xf numFmtId="0" fontId="3" fillId="0" borderId="0" xfId="0" applyFont="1" applyBorder="1"/>
    <xf numFmtId="44" fontId="3" fillId="0" borderId="2" xfId="0" applyNumberFormat="1" applyFont="1" applyBorder="1"/>
    <xf numFmtId="1" fontId="1" fillId="0" borderId="2" xfId="20" applyNumberFormat="1" applyFont="1" applyFill="1" applyBorder="1" applyAlignment="1">
      <alignment horizontal="right" vertical="center" wrapText="1"/>
      <protection/>
    </xf>
    <xf numFmtId="0" fontId="6" fillId="0" borderId="2" xfId="0" applyFont="1" applyFill="1" applyBorder="1"/>
    <xf numFmtId="0" fontId="1" fillId="0" borderId="4" xfId="20" applyFont="1" applyFill="1" applyBorder="1" applyAlignment="1" applyProtection="1">
      <alignment horizontal="left" vertical="center" wrapText="1"/>
      <protection/>
    </xf>
    <xf numFmtId="0" fontId="1" fillId="0" borderId="5" xfId="20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right"/>
    </xf>
    <xf numFmtId="0" fontId="7" fillId="0" borderId="2" xfId="20" applyFont="1" applyFill="1" applyBorder="1" applyAlignment="1" applyProtection="1">
      <alignment horizontal="left" vertical="center" wrapText="1"/>
      <protection/>
    </xf>
    <xf numFmtId="1" fontId="6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1" fillId="0" borderId="2" xfId="20" applyNumberFormat="1" applyFont="1" applyFill="1" applyBorder="1" applyAlignment="1">
      <alignment horizontal="right" vertical="center" wrapText="1"/>
      <protection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1" fontId="11" fillId="0" borderId="2" xfId="0" applyNumberFormat="1" applyFon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wrapText="1"/>
    </xf>
    <xf numFmtId="1" fontId="11" fillId="0" borderId="8" xfId="0" applyNumberFormat="1" applyFont="1" applyFill="1" applyBorder="1" applyAlignment="1">
      <alignment horizontal="right" wrapText="1"/>
    </xf>
    <xf numFmtId="1" fontId="12" fillId="0" borderId="2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2" xfId="0" applyFont="1" applyFill="1" applyBorder="1" applyAlignment="1">
      <alignment horizontal="right"/>
    </xf>
    <xf numFmtId="0" fontId="1" fillId="0" borderId="9" xfId="0" applyFont="1" applyFill="1" applyBorder="1"/>
    <xf numFmtId="0" fontId="7" fillId="0" borderId="10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13" xfId="0" applyFont="1" applyFill="1" applyBorder="1"/>
    <xf numFmtId="0" fontId="7" fillId="0" borderId="14" xfId="0" applyFont="1" applyFill="1" applyBorder="1" applyAlignment="1">
      <alignment horizontal="right"/>
    </xf>
    <xf numFmtId="0" fontId="7" fillId="0" borderId="7" xfId="0" applyFont="1" applyFill="1" applyBorder="1"/>
    <xf numFmtId="44" fontId="4" fillId="3" borderId="7" xfId="0" applyNumberFormat="1" applyFont="1" applyFill="1" applyBorder="1" applyAlignment="1">
      <alignment/>
    </xf>
    <xf numFmtId="44" fontId="4" fillId="3" borderId="15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5" fillId="3" borderId="2" xfId="0" applyNumberFormat="1" applyFont="1" applyFill="1" applyBorder="1" applyAlignment="1">
      <alignment/>
    </xf>
    <xf numFmtId="44" fontId="0" fillId="3" borderId="2" xfId="0" applyNumberForma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 topLeftCell="A1">
      <selection activeCell="D246" sqref="D246:E246"/>
    </sheetView>
  </sheetViews>
  <sheetFormatPr defaultColWidth="9.140625" defaultRowHeight="15"/>
  <cols>
    <col min="1" max="1" width="53.57421875" style="3" customWidth="1"/>
    <col min="2" max="2" width="39.7109375" style="3" customWidth="1"/>
    <col min="3" max="3" width="14.57421875" style="3" customWidth="1"/>
    <col min="4" max="4" width="20.7109375" style="3" customWidth="1"/>
    <col min="5" max="5" width="23.8515625" style="3" customWidth="1"/>
    <col min="6" max="16384" width="9.140625" style="3" customWidth="1"/>
  </cols>
  <sheetData>
    <row r="1" spans="1:5" ht="38.25">
      <c r="A1" s="4" t="s">
        <v>0</v>
      </c>
      <c r="B1" s="4" t="s">
        <v>362</v>
      </c>
      <c r="C1" s="4" t="s">
        <v>177</v>
      </c>
      <c r="D1" s="1" t="s">
        <v>179</v>
      </c>
      <c r="E1" s="1" t="s">
        <v>338</v>
      </c>
    </row>
    <row r="2" spans="1:5" ht="15">
      <c r="A2" s="2" t="s">
        <v>138</v>
      </c>
      <c r="B2" s="2" t="s">
        <v>180</v>
      </c>
      <c r="C2" s="9">
        <v>2</v>
      </c>
      <c r="D2" s="8">
        <v>0</v>
      </c>
      <c r="E2" s="8">
        <f>D2*C2</f>
        <v>0</v>
      </c>
    </row>
    <row r="3" spans="1:5" ht="15">
      <c r="A3" s="2" t="s">
        <v>139</v>
      </c>
      <c r="B3" s="2" t="s">
        <v>180</v>
      </c>
      <c r="C3" s="9">
        <v>2</v>
      </c>
      <c r="D3" s="8">
        <v>0</v>
      </c>
      <c r="E3" s="8">
        <f aca="true" t="shared" si="0" ref="E3:E66">D3*C3</f>
        <v>0</v>
      </c>
    </row>
    <row r="4" spans="1:5" ht="15">
      <c r="A4" s="2" t="s">
        <v>140</v>
      </c>
      <c r="B4" s="2" t="s">
        <v>180</v>
      </c>
      <c r="C4" s="9">
        <v>2</v>
      </c>
      <c r="D4" s="8">
        <v>0</v>
      </c>
      <c r="E4" s="8">
        <f t="shared" si="0"/>
        <v>0</v>
      </c>
    </row>
    <row r="5" spans="1:5" ht="15">
      <c r="A5" s="2" t="s">
        <v>9</v>
      </c>
      <c r="B5" s="2" t="s">
        <v>8</v>
      </c>
      <c r="C5" s="9">
        <v>2</v>
      </c>
      <c r="D5" s="8">
        <v>0</v>
      </c>
      <c r="E5" s="8">
        <f t="shared" si="0"/>
        <v>0</v>
      </c>
    </row>
    <row r="6" spans="1:5" ht="15">
      <c r="A6" s="2" t="s">
        <v>153</v>
      </c>
      <c r="B6" s="2" t="s">
        <v>6</v>
      </c>
      <c r="C6" s="9">
        <v>4</v>
      </c>
      <c r="D6" s="8">
        <v>0</v>
      </c>
      <c r="E6" s="8">
        <f t="shared" si="0"/>
        <v>0</v>
      </c>
    </row>
    <row r="7" spans="1:5" ht="15">
      <c r="A7" s="2" t="s">
        <v>181</v>
      </c>
      <c r="B7" s="2" t="s">
        <v>182</v>
      </c>
      <c r="C7" s="9">
        <v>1</v>
      </c>
      <c r="D7" s="8">
        <v>0</v>
      </c>
      <c r="E7" s="8">
        <f t="shared" si="0"/>
        <v>0</v>
      </c>
    </row>
    <row r="8" spans="1:5" ht="15">
      <c r="A8" s="2" t="s">
        <v>183</v>
      </c>
      <c r="B8" s="2" t="s">
        <v>137</v>
      </c>
      <c r="C8" s="9">
        <v>1</v>
      </c>
      <c r="D8" s="8">
        <v>0</v>
      </c>
      <c r="E8" s="8">
        <f t="shared" si="0"/>
        <v>0</v>
      </c>
    </row>
    <row r="9" spans="1:5" ht="14.25" customHeight="1">
      <c r="A9" s="2" t="s">
        <v>184</v>
      </c>
      <c r="B9" s="2" t="s">
        <v>137</v>
      </c>
      <c r="C9" s="9">
        <v>1</v>
      </c>
      <c r="D9" s="8">
        <v>0</v>
      </c>
      <c r="E9" s="8">
        <f t="shared" si="0"/>
        <v>0</v>
      </c>
    </row>
    <row r="10" spans="1:5" ht="15">
      <c r="A10" s="2" t="s">
        <v>185</v>
      </c>
      <c r="B10" s="2" t="s">
        <v>137</v>
      </c>
      <c r="C10" s="9">
        <v>1</v>
      </c>
      <c r="D10" s="8">
        <v>0</v>
      </c>
      <c r="E10" s="8">
        <f t="shared" si="0"/>
        <v>0</v>
      </c>
    </row>
    <row r="11" spans="1:5" ht="15">
      <c r="A11" s="2" t="s">
        <v>186</v>
      </c>
      <c r="B11" s="2" t="s">
        <v>137</v>
      </c>
      <c r="C11" s="9">
        <v>1</v>
      </c>
      <c r="D11" s="8">
        <v>0</v>
      </c>
      <c r="E11" s="8">
        <f t="shared" si="0"/>
        <v>0</v>
      </c>
    </row>
    <row r="12" spans="1:5" ht="15">
      <c r="A12" s="2" t="s">
        <v>11</v>
      </c>
      <c r="B12" s="2" t="s">
        <v>125</v>
      </c>
      <c r="C12" s="9">
        <v>14</v>
      </c>
      <c r="D12" s="8">
        <v>0</v>
      </c>
      <c r="E12" s="8">
        <f t="shared" si="0"/>
        <v>0</v>
      </c>
    </row>
    <row r="13" spans="1:5" ht="15">
      <c r="A13" s="2" t="s">
        <v>173</v>
      </c>
      <c r="B13" s="2" t="s">
        <v>14</v>
      </c>
      <c r="C13" s="9">
        <v>18</v>
      </c>
      <c r="D13" s="8">
        <v>0</v>
      </c>
      <c r="E13" s="8">
        <f t="shared" si="0"/>
        <v>0</v>
      </c>
    </row>
    <row r="14" spans="1:5" ht="15">
      <c r="A14" s="2" t="s">
        <v>174</v>
      </c>
      <c r="B14" s="2" t="s">
        <v>14</v>
      </c>
      <c r="C14" s="9">
        <v>30</v>
      </c>
      <c r="D14" s="8">
        <v>0</v>
      </c>
      <c r="E14" s="8">
        <f t="shared" si="0"/>
        <v>0</v>
      </c>
    </row>
    <row r="15" spans="1:5" ht="15">
      <c r="A15" s="2" t="s">
        <v>171</v>
      </c>
      <c r="B15" s="2" t="s">
        <v>14</v>
      </c>
      <c r="C15" s="9">
        <v>29</v>
      </c>
      <c r="D15" s="8">
        <v>0</v>
      </c>
      <c r="E15" s="8">
        <f t="shared" si="0"/>
        <v>0</v>
      </c>
    </row>
    <row r="16" spans="1:5" ht="15">
      <c r="A16" s="2" t="s">
        <v>172</v>
      </c>
      <c r="B16" s="2" t="s">
        <v>14</v>
      </c>
      <c r="C16" s="9">
        <v>29</v>
      </c>
      <c r="D16" s="8">
        <v>0</v>
      </c>
      <c r="E16" s="8">
        <f t="shared" si="0"/>
        <v>0</v>
      </c>
    </row>
    <row r="17" spans="1:5" ht="15">
      <c r="A17" s="2" t="s">
        <v>12</v>
      </c>
      <c r="B17" s="2" t="s">
        <v>13</v>
      </c>
      <c r="C17" s="9">
        <v>25</v>
      </c>
      <c r="D17" s="8">
        <v>0</v>
      </c>
      <c r="E17" s="8">
        <f t="shared" si="0"/>
        <v>0</v>
      </c>
    </row>
    <row r="18" spans="1:5" ht="15">
      <c r="A18" s="2" t="s">
        <v>187</v>
      </c>
      <c r="B18" s="10" t="s">
        <v>188</v>
      </c>
      <c r="C18" s="9">
        <v>10</v>
      </c>
      <c r="D18" s="8">
        <v>0</v>
      </c>
      <c r="E18" s="8">
        <f t="shared" si="0"/>
        <v>0</v>
      </c>
    </row>
    <row r="19" spans="1:5" ht="15">
      <c r="A19" s="5" t="s">
        <v>189</v>
      </c>
      <c r="B19" s="2" t="s">
        <v>190</v>
      </c>
      <c r="C19" s="9">
        <v>1</v>
      </c>
      <c r="D19" s="8">
        <v>0</v>
      </c>
      <c r="E19" s="8">
        <f t="shared" si="0"/>
        <v>0</v>
      </c>
    </row>
    <row r="20" spans="1:5" ht="15">
      <c r="A20" s="5" t="s">
        <v>191</v>
      </c>
      <c r="B20" s="2" t="s">
        <v>190</v>
      </c>
      <c r="C20" s="9">
        <v>1</v>
      </c>
      <c r="D20" s="8">
        <v>0</v>
      </c>
      <c r="E20" s="8">
        <f t="shared" si="0"/>
        <v>0</v>
      </c>
    </row>
    <row r="21" spans="1:5" ht="15">
      <c r="A21" s="5" t="s">
        <v>192</v>
      </c>
      <c r="B21" s="2" t="s">
        <v>190</v>
      </c>
      <c r="C21" s="9">
        <v>1</v>
      </c>
      <c r="D21" s="8">
        <v>0</v>
      </c>
      <c r="E21" s="8">
        <f t="shared" si="0"/>
        <v>0</v>
      </c>
    </row>
    <row r="22" spans="1:5" ht="15">
      <c r="A22" s="5" t="s">
        <v>193</v>
      </c>
      <c r="B22" s="2" t="s">
        <v>190</v>
      </c>
      <c r="C22" s="9">
        <v>1</v>
      </c>
      <c r="D22" s="8">
        <v>0</v>
      </c>
      <c r="E22" s="8">
        <f t="shared" si="0"/>
        <v>0</v>
      </c>
    </row>
    <row r="23" spans="1:5" ht="15">
      <c r="A23" s="5" t="s">
        <v>194</v>
      </c>
      <c r="B23" s="2" t="s">
        <v>190</v>
      </c>
      <c r="C23" s="9">
        <v>1</v>
      </c>
      <c r="D23" s="8">
        <v>0</v>
      </c>
      <c r="E23" s="8">
        <f t="shared" si="0"/>
        <v>0</v>
      </c>
    </row>
    <row r="24" spans="1:5" ht="15">
      <c r="A24" s="5" t="s">
        <v>195</v>
      </c>
      <c r="B24" s="2" t="s">
        <v>190</v>
      </c>
      <c r="C24" s="9">
        <v>1</v>
      </c>
      <c r="D24" s="8">
        <v>0</v>
      </c>
      <c r="E24" s="8">
        <f t="shared" si="0"/>
        <v>0</v>
      </c>
    </row>
    <row r="25" spans="1:5" ht="15">
      <c r="A25" s="5" t="s">
        <v>196</v>
      </c>
      <c r="B25" s="2" t="s">
        <v>190</v>
      </c>
      <c r="C25" s="9">
        <v>1</v>
      </c>
      <c r="D25" s="8">
        <v>0</v>
      </c>
      <c r="E25" s="8">
        <f t="shared" si="0"/>
        <v>0</v>
      </c>
    </row>
    <row r="26" spans="1:5" ht="15">
      <c r="A26" s="5" t="s">
        <v>197</v>
      </c>
      <c r="B26" s="2" t="s">
        <v>190</v>
      </c>
      <c r="C26" s="9">
        <v>1</v>
      </c>
      <c r="D26" s="8">
        <v>0</v>
      </c>
      <c r="E26" s="8">
        <f t="shared" si="0"/>
        <v>0</v>
      </c>
    </row>
    <row r="27" spans="1:5" ht="15">
      <c r="A27" s="5" t="s">
        <v>198</v>
      </c>
      <c r="B27" s="2" t="s">
        <v>190</v>
      </c>
      <c r="C27" s="9">
        <v>1</v>
      </c>
      <c r="D27" s="8">
        <v>0</v>
      </c>
      <c r="E27" s="8">
        <f t="shared" si="0"/>
        <v>0</v>
      </c>
    </row>
    <row r="28" spans="1:5" ht="15">
      <c r="A28" s="5" t="s">
        <v>199</v>
      </c>
      <c r="B28" s="2" t="s">
        <v>190</v>
      </c>
      <c r="C28" s="9">
        <v>1</v>
      </c>
      <c r="D28" s="8">
        <v>0</v>
      </c>
      <c r="E28" s="8">
        <f t="shared" si="0"/>
        <v>0</v>
      </c>
    </row>
    <row r="29" spans="1:5" ht="15">
      <c r="A29" s="5" t="s">
        <v>200</v>
      </c>
      <c r="B29" s="2" t="s">
        <v>190</v>
      </c>
      <c r="C29" s="9">
        <v>1</v>
      </c>
      <c r="D29" s="8">
        <v>0</v>
      </c>
      <c r="E29" s="8">
        <f t="shared" si="0"/>
        <v>0</v>
      </c>
    </row>
    <row r="30" spans="1:5" ht="15">
      <c r="A30" s="5" t="s">
        <v>201</v>
      </c>
      <c r="B30" s="2" t="s">
        <v>190</v>
      </c>
      <c r="C30" s="9">
        <v>1</v>
      </c>
      <c r="D30" s="8">
        <v>0</v>
      </c>
      <c r="E30" s="8">
        <f t="shared" si="0"/>
        <v>0</v>
      </c>
    </row>
    <row r="31" spans="1:5" ht="15">
      <c r="A31" s="11" t="s">
        <v>62</v>
      </c>
      <c r="B31" s="12" t="s">
        <v>115</v>
      </c>
      <c r="C31" s="9">
        <v>8</v>
      </c>
      <c r="D31" s="8">
        <v>0</v>
      </c>
      <c r="E31" s="8">
        <f t="shared" si="0"/>
        <v>0</v>
      </c>
    </row>
    <row r="32" spans="1:5" ht="15">
      <c r="A32" s="5" t="s">
        <v>202</v>
      </c>
      <c r="B32" s="5" t="s">
        <v>203</v>
      </c>
      <c r="C32" s="9">
        <v>1</v>
      </c>
      <c r="D32" s="8">
        <v>0</v>
      </c>
      <c r="E32" s="8">
        <f t="shared" si="0"/>
        <v>0</v>
      </c>
    </row>
    <row r="33" spans="1:5" ht="15">
      <c r="A33" s="5" t="s">
        <v>204</v>
      </c>
      <c r="B33" s="5" t="s">
        <v>203</v>
      </c>
      <c r="C33" s="9">
        <v>1</v>
      </c>
      <c r="D33" s="8">
        <v>0</v>
      </c>
      <c r="E33" s="8">
        <f t="shared" si="0"/>
        <v>0</v>
      </c>
    </row>
    <row r="34" spans="1:5" ht="15">
      <c r="A34" s="5" t="s">
        <v>205</v>
      </c>
      <c r="B34" s="5" t="s">
        <v>203</v>
      </c>
      <c r="C34" s="9">
        <v>1</v>
      </c>
      <c r="D34" s="8">
        <v>0</v>
      </c>
      <c r="E34" s="8">
        <f t="shared" si="0"/>
        <v>0</v>
      </c>
    </row>
    <row r="35" spans="1:5" ht="15">
      <c r="A35" s="2" t="s">
        <v>158</v>
      </c>
      <c r="B35" s="2" t="s">
        <v>30</v>
      </c>
      <c r="C35" s="9">
        <v>7</v>
      </c>
      <c r="D35" s="8">
        <v>0</v>
      </c>
      <c r="E35" s="8">
        <f t="shared" si="0"/>
        <v>0</v>
      </c>
    </row>
    <row r="36" spans="1:5" ht="15">
      <c r="A36" s="5" t="s">
        <v>206</v>
      </c>
      <c r="B36" s="5" t="s">
        <v>207</v>
      </c>
      <c r="C36" s="13">
        <v>1</v>
      </c>
      <c r="D36" s="8">
        <v>0</v>
      </c>
      <c r="E36" s="8">
        <f t="shared" si="0"/>
        <v>0</v>
      </c>
    </row>
    <row r="37" spans="1:5" ht="15">
      <c r="A37" s="2" t="s">
        <v>159</v>
      </c>
      <c r="B37" s="2" t="s">
        <v>30</v>
      </c>
      <c r="C37" s="9">
        <v>7</v>
      </c>
      <c r="D37" s="8">
        <v>0</v>
      </c>
      <c r="E37" s="8">
        <f t="shared" si="0"/>
        <v>0</v>
      </c>
    </row>
    <row r="38" spans="1:5" ht="15">
      <c r="A38" s="2" t="s">
        <v>166</v>
      </c>
      <c r="B38" s="5"/>
      <c r="C38" s="13">
        <v>2</v>
      </c>
      <c r="D38" s="8">
        <v>0</v>
      </c>
      <c r="E38" s="8">
        <f t="shared" si="0"/>
        <v>0</v>
      </c>
    </row>
    <row r="39" spans="1:5" ht="15">
      <c r="A39" s="2" t="s">
        <v>63</v>
      </c>
      <c r="B39" s="2"/>
      <c r="C39" s="9">
        <v>2</v>
      </c>
      <c r="D39" s="8">
        <v>0</v>
      </c>
      <c r="E39" s="8">
        <f t="shared" si="0"/>
        <v>0</v>
      </c>
    </row>
    <row r="40" spans="1:5" ht="15">
      <c r="A40" s="5" t="s">
        <v>208</v>
      </c>
      <c r="B40" s="5" t="s">
        <v>209</v>
      </c>
      <c r="C40" s="13">
        <v>1</v>
      </c>
      <c r="D40" s="8">
        <v>0</v>
      </c>
      <c r="E40" s="8">
        <f t="shared" si="0"/>
        <v>0</v>
      </c>
    </row>
    <row r="41" spans="1:5" ht="15">
      <c r="A41" s="2" t="s">
        <v>163</v>
      </c>
      <c r="B41" s="2" t="s">
        <v>210</v>
      </c>
      <c r="C41" s="9">
        <v>22</v>
      </c>
      <c r="D41" s="8">
        <v>0</v>
      </c>
      <c r="E41" s="8">
        <f t="shared" si="0"/>
        <v>0</v>
      </c>
    </row>
    <row r="42" spans="1:5" ht="15">
      <c r="A42" s="5" t="s">
        <v>167</v>
      </c>
      <c r="B42" s="5" t="s">
        <v>211</v>
      </c>
      <c r="C42" s="13">
        <v>2</v>
      </c>
      <c r="D42" s="8">
        <v>0</v>
      </c>
      <c r="E42" s="8">
        <f t="shared" si="0"/>
        <v>0</v>
      </c>
    </row>
    <row r="43" spans="1:5" ht="15">
      <c r="A43" s="2" t="s">
        <v>165</v>
      </c>
      <c r="B43" s="2" t="s">
        <v>212</v>
      </c>
      <c r="C43" s="9">
        <v>9</v>
      </c>
      <c r="D43" s="8">
        <v>0</v>
      </c>
      <c r="E43" s="8">
        <f t="shared" si="0"/>
        <v>0</v>
      </c>
    </row>
    <row r="44" spans="1:5" ht="15">
      <c r="A44" s="5" t="s">
        <v>213</v>
      </c>
      <c r="B44" s="14" t="s">
        <v>214</v>
      </c>
      <c r="C44" s="15">
        <v>1</v>
      </c>
      <c r="D44" s="8">
        <v>0</v>
      </c>
      <c r="E44" s="8">
        <f t="shared" si="0"/>
        <v>0</v>
      </c>
    </row>
    <row r="45" spans="1:5" ht="25.5">
      <c r="A45" s="16" t="s">
        <v>215</v>
      </c>
      <c r="B45" s="16" t="s">
        <v>216</v>
      </c>
      <c r="C45" s="17">
        <v>20</v>
      </c>
      <c r="D45" s="8">
        <v>0</v>
      </c>
      <c r="E45" s="8">
        <f t="shared" si="0"/>
        <v>0</v>
      </c>
    </row>
    <row r="46" spans="1:5" ht="26.25">
      <c r="A46" s="5" t="s">
        <v>217</v>
      </c>
      <c r="B46" s="18" t="s">
        <v>218</v>
      </c>
      <c r="C46" s="13">
        <v>11</v>
      </c>
      <c r="D46" s="8">
        <v>0</v>
      </c>
      <c r="E46" s="8">
        <f t="shared" si="0"/>
        <v>0</v>
      </c>
    </row>
    <row r="47" spans="1:5" ht="15">
      <c r="A47" s="2" t="s">
        <v>219</v>
      </c>
      <c r="B47" s="2" t="s">
        <v>220</v>
      </c>
      <c r="C47" s="9">
        <v>2</v>
      </c>
      <c r="D47" s="8">
        <v>0</v>
      </c>
      <c r="E47" s="8">
        <f t="shared" si="0"/>
        <v>0</v>
      </c>
    </row>
    <row r="48" spans="1:5" ht="15">
      <c r="A48" s="2" t="s">
        <v>5</v>
      </c>
      <c r="B48" s="10" t="s">
        <v>221</v>
      </c>
      <c r="C48" s="9">
        <v>27</v>
      </c>
      <c r="D48" s="8">
        <v>0</v>
      </c>
      <c r="E48" s="8">
        <f t="shared" si="0"/>
        <v>0</v>
      </c>
    </row>
    <row r="49" spans="1:5" ht="15">
      <c r="A49" s="5" t="s">
        <v>168</v>
      </c>
      <c r="B49" s="5" t="s">
        <v>222</v>
      </c>
      <c r="C49" s="13">
        <v>4</v>
      </c>
      <c r="D49" s="8">
        <v>0</v>
      </c>
      <c r="E49" s="8">
        <f t="shared" si="0"/>
        <v>0</v>
      </c>
    </row>
    <row r="50" spans="1:5" ht="15">
      <c r="A50" s="5" t="s">
        <v>101</v>
      </c>
      <c r="B50" s="5" t="s">
        <v>105</v>
      </c>
      <c r="C50" s="13">
        <v>4</v>
      </c>
      <c r="D50" s="8">
        <v>0</v>
      </c>
      <c r="E50" s="8">
        <f t="shared" si="0"/>
        <v>0</v>
      </c>
    </row>
    <row r="51" spans="1:5" ht="15">
      <c r="A51" s="5" t="s">
        <v>102</v>
      </c>
      <c r="B51" s="5" t="s">
        <v>105</v>
      </c>
      <c r="C51" s="13">
        <v>4</v>
      </c>
      <c r="D51" s="8">
        <v>0</v>
      </c>
      <c r="E51" s="8">
        <f t="shared" si="0"/>
        <v>0</v>
      </c>
    </row>
    <row r="52" spans="1:5" ht="15">
      <c r="A52" s="5" t="s">
        <v>103</v>
      </c>
      <c r="B52" s="5" t="s">
        <v>105</v>
      </c>
      <c r="C52" s="13">
        <v>4</v>
      </c>
      <c r="D52" s="8">
        <v>0</v>
      </c>
      <c r="E52" s="8">
        <f t="shared" si="0"/>
        <v>0</v>
      </c>
    </row>
    <row r="53" spans="1:5" ht="15">
      <c r="A53" s="5" t="s">
        <v>104</v>
      </c>
      <c r="B53" s="5" t="s">
        <v>105</v>
      </c>
      <c r="C53" s="13">
        <v>4</v>
      </c>
      <c r="D53" s="8">
        <v>0</v>
      </c>
      <c r="E53" s="8">
        <f t="shared" si="0"/>
        <v>0</v>
      </c>
    </row>
    <row r="54" spans="1:5" ht="15">
      <c r="A54" s="5" t="s">
        <v>223</v>
      </c>
      <c r="B54" s="5" t="s">
        <v>224</v>
      </c>
      <c r="C54" s="13">
        <v>1</v>
      </c>
      <c r="D54" s="8">
        <v>0</v>
      </c>
      <c r="E54" s="8">
        <f t="shared" si="0"/>
        <v>0</v>
      </c>
    </row>
    <row r="55" spans="1:5" ht="15">
      <c r="A55" s="5" t="s">
        <v>225</v>
      </c>
      <c r="B55" s="5" t="s">
        <v>226</v>
      </c>
      <c r="C55" s="9">
        <v>1</v>
      </c>
      <c r="D55" s="8">
        <v>0</v>
      </c>
      <c r="E55" s="8">
        <f t="shared" si="0"/>
        <v>0</v>
      </c>
    </row>
    <row r="56" spans="1:5" ht="15">
      <c r="A56" s="5" t="s">
        <v>227</v>
      </c>
      <c r="B56" s="5" t="s">
        <v>226</v>
      </c>
      <c r="C56" s="9">
        <v>1</v>
      </c>
      <c r="D56" s="8">
        <v>0</v>
      </c>
      <c r="E56" s="8">
        <f t="shared" si="0"/>
        <v>0</v>
      </c>
    </row>
    <row r="57" spans="1:5" ht="15">
      <c r="A57" s="5" t="s">
        <v>228</v>
      </c>
      <c r="B57" s="5" t="s">
        <v>226</v>
      </c>
      <c r="C57" s="9">
        <v>1</v>
      </c>
      <c r="D57" s="8">
        <v>0</v>
      </c>
      <c r="E57" s="8">
        <f t="shared" si="0"/>
        <v>0</v>
      </c>
    </row>
    <row r="58" spans="1:5" ht="15">
      <c r="A58" s="5" t="s">
        <v>229</v>
      </c>
      <c r="B58" s="5" t="s">
        <v>226</v>
      </c>
      <c r="C58" s="9">
        <v>1</v>
      </c>
      <c r="D58" s="8">
        <v>0</v>
      </c>
      <c r="E58" s="8">
        <f t="shared" si="0"/>
        <v>0</v>
      </c>
    </row>
    <row r="59" spans="1:5" ht="15">
      <c r="A59" s="5" t="s">
        <v>230</v>
      </c>
      <c r="B59" s="5" t="s">
        <v>226</v>
      </c>
      <c r="C59" s="9">
        <v>1</v>
      </c>
      <c r="D59" s="8">
        <v>0</v>
      </c>
      <c r="E59" s="8">
        <f t="shared" si="0"/>
        <v>0</v>
      </c>
    </row>
    <row r="60" spans="1:5" ht="15">
      <c r="A60" s="5" t="s">
        <v>231</v>
      </c>
      <c r="B60" s="5" t="s">
        <v>226</v>
      </c>
      <c r="C60" s="9">
        <v>1</v>
      </c>
      <c r="D60" s="8">
        <v>0</v>
      </c>
      <c r="E60" s="8">
        <f t="shared" si="0"/>
        <v>0</v>
      </c>
    </row>
    <row r="61" spans="1:5" ht="15">
      <c r="A61" s="5" t="s">
        <v>232</v>
      </c>
      <c r="B61" s="5" t="s">
        <v>226</v>
      </c>
      <c r="C61" s="9">
        <v>1</v>
      </c>
      <c r="D61" s="8">
        <v>0</v>
      </c>
      <c r="E61" s="8">
        <f t="shared" si="0"/>
        <v>0</v>
      </c>
    </row>
    <row r="62" spans="1:5" ht="15">
      <c r="A62" s="5" t="s">
        <v>233</v>
      </c>
      <c r="B62" s="5" t="s">
        <v>226</v>
      </c>
      <c r="C62" s="9">
        <v>1</v>
      </c>
      <c r="D62" s="8">
        <v>0</v>
      </c>
      <c r="E62" s="8">
        <f t="shared" si="0"/>
        <v>0</v>
      </c>
    </row>
    <row r="63" spans="1:5" ht="15">
      <c r="A63" s="5" t="s">
        <v>234</v>
      </c>
      <c r="B63" s="5" t="s">
        <v>226</v>
      </c>
      <c r="C63" s="9">
        <v>1</v>
      </c>
      <c r="D63" s="8">
        <v>0</v>
      </c>
      <c r="E63" s="8">
        <f t="shared" si="0"/>
        <v>0</v>
      </c>
    </row>
    <row r="64" spans="1:5" ht="15">
      <c r="A64" s="5" t="s">
        <v>170</v>
      </c>
      <c r="B64" s="5" t="s">
        <v>235</v>
      </c>
      <c r="C64" s="13">
        <v>7</v>
      </c>
      <c r="D64" s="8">
        <v>0</v>
      </c>
      <c r="E64" s="8">
        <f t="shared" si="0"/>
        <v>0</v>
      </c>
    </row>
    <row r="65" spans="1:5" ht="15">
      <c r="A65" s="2" t="s">
        <v>59</v>
      </c>
      <c r="B65" s="2"/>
      <c r="C65" s="9">
        <v>6</v>
      </c>
      <c r="D65" s="8">
        <v>0</v>
      </c>
      <c r="E65" s="8">
        <f t="shared" si="0"/>
        <v>0</v>
      </c>
    </row>
    <row r="66" spans="1:5" ht="15">
      <c r="A66" s="2" t="s">
        <v>60</v>
      </c>
      <c r="B66" s="2"/>
      <c r="C66" s="9">
        <v>6</v>
      </c>
      <c r="D66" s="8">
        <v>0</v>
      </c>
      <c r="E66" s="8">
        <f t="shared" si="0"/>
        <v>0</v>
      </c>
    </row>
    <row r="67" spans="1:5" ht="15">
      <c r="A67" s="2" t="s">
        <v>61</v>
      </c>
      <c r="B67" s="2"/>
      <c r="C67" s="9">
        <v>6</v>
      </c>
      <c r="D67" s="8">
        <v>0</v>
      </c>
      <c r="E67" s="8">
        <f aca="true" t="shared" si="1" ref="E67:E130">D67*C67</f>
        <v>0</v>
      </c>
    </row>
    <row r="68" spans="1:5" ht="15">
      <c r="A68" s="5" t="s">
        <v>236</v>
      </c>
      <c r="B68" s="5" t="s">
        <v>237</v>
      </c>
      <c r="C68" s="13">
        <v>2</v>
      </c>
      <c r="D68" s="8">
        <v>0</v>
      </c>
      <c r="E68" s="8">
        <f t="shared" si="1"/>
        <v>0</v>
      </c>
    </row>
    <row r="69" spans="1:5" ht="15">
      <c r="A69" s="5" t="s">
        <v>64</v>
      </c>
      <c r="B69" s="5" t="s">
        <v>238</v>
      </c>
      <c r="C69" s="13">
        <v>11</v>
      </c>
      <c r="D69" s="8">
        <v>0</v>
      </c>
      <c r="E69" s="8">
        <f t="shared" si="1"/>
        <v>0</v>
      </c>
    </row>
    <row r="70" spans="1:5" ht="15">
      <c r="A70" s="5" t="s">
        <v>65</v>
      </c>
      <c r="B70" s="5" t="s">
        <v>238</v>
      </c>
      <c r="C70" s="13">
        <v>11</v>
      </c>
      <c r="D70" s="8">
        <v>0</v>
      </c>
      <c r="E70" s="8">
        <f t="shared" si="1"/>
        <v>0</v>
      </c>
    </row>
    <row r="71" spans="1:5" ht="15">
      <c r="A71" s="5" t="s">
        <v>66</v>
      </c>
      <c r="B71" s="19" t="s">
        <v>238</v>
      </c>
      <c r="C71" s="13">
        <v>11</v>
      </c>
      <c r="D71" s="8">
        <v>0</v>
      </c>
      <c r="E71" s="8">
        <f t="shared" si="1"/>
        <v>0</v>
      </c>
    </row>
    <row r="72" spans="1:5" ht="15">
      <c r="A72" s="5" t="s">
        <v>67</v>
      </c>
      <c r="B72" s="5" t="s">
        <v>238</v>
      </c>
      <c r="C72" s="13">
        <v>11</v>
      </c>
      <c r="D72" s="8">
        <v>0</v>
      </c>
      <c r="E72" s="8">
        <f t="shared" si="1"/>
        <v>0</v>
      </c>
    </row>
    <row r="73" spans="1:5" ht="15">
      <c r="A73" s="5" t="s">
        <v>76</v>
      </c>
      <c r="B73" s="5" t="s">
        <v>124</v>
      </c>
      <c r="C73" s="13">
        <v>25</v>
      </c>
      <c r="D73" s="8">
        <v>0</v>
      </c>
      <c r="E73" s="8">
        <f t="shared" si="1"/>
        <v>0</v>
      </c>
    </row>
    <row r="74" spans="1:5" ht="15">
      <c r="A74" s="5" t="s">
        <v>78</v>
      </c>
      <c r="B74" s="5" t="s">
        <v>124</v>
      </c>
      <c r="C74" s="13">
        <v>15</v>
      </c>
      <c r="D74" s="8">
        <v>0</v>
      </c>
      <c r="E74" s="8">
        <f t="shared" si="1"/>
        <v>0</v>
      </c>
    </row>
    <row r="75" spans="1:5" ht="15">
      <c r="A75" s="5" t="s">
        <v>75</v>
      </c>
      <c r="B75" s="5" t="s">
        <v>124</v>
      </c>
      <c r="C75" s="13">
        <v>15</v>
      </c>
      <c r="D75" s="8">
        <v>0</v>
      </c>
      <c r="E75" s="8">
        <f t="shared" si="1"/>
        <v>0</v>
      </c>
    </row>
    <row r="76" spans="1:5" ht="15">
      <c r="A76" s="5" t="s">
        <v>77</v>
      </c>
      <c r="B76" s="5" t="s">
        <v>124</v>
      </c>
      <c r="C76" s="13">
        <v>15</v>
      </c>
      <c r="D76" s="8">
        <v>0</v>
      </c>
      <c r="E76" s="8">
        <f t="shared" si="1"/>
        <v>0</v>
      </c>
    </row>
    <row r="77" spans="1:5" ht="25.5">
      <c r="A77" s="2" t="s">
        <v>239</v>
      </c>
      <c r="B77" s="2" t="s">
        <v>240</v>
      </c>
      <c r="C77" s="13">
        <v>3</v>
      </c>
      <c r="D77" s="8">
        <v>0</v>
      </c>
      <c r="E77" s="8">
        <f t="shared" si="1"/>
        <v>0</v>
      </c>
    </row>
    <row r="78" spans="1:5" ht="25.5">
      <c r="A78" s="2" t="s">
        <v>241</v>
      </c>
      <c r="B78" s="2" t="s">
        <v>242</v>
      </c>
      <c r="C78" s="17">
        <v>9</v>
      </c>
      <c r="D78" s="8">
        <v>0</v>
      </c>
      <c r="E78" s="8">
        <f t="shared" si="1"/>
        <v>0</v>
      </c>
    </row>
    <row r="79" spans="1:5" ht="15">
      <c r="A79" s="20" t="s">
        <v>243</v>
      </c>
      <c r="B79" s="21" t="s">
        <v>244</v>
      </c>
      <c r="C79" s="15">
        <v>1</v>
      </c>
      <c r="D79" s="8">
        <v>0</v>
      </c>
      <c r="E79" s="8">
        <f t="shared" si="1"/>
        <v>0</v>
      </c>
    </row>
    <row r="80" spans="1:5" ht="15">
      <c r="A80" s="20" t="s">
        <v>245</v>
      </c>
      <c r="B80" s="21" t="s">
        <v>244</v>
      </c>
      <c r="C80" s="15">
        <v>1</v>
      </c>
      <c r="D80" s="8">
        <v>0</v>
      </c>
      <c r="E80" s="8">
        <f t="shared" si="1"/>
        <v>0</v>
      </c>
    </row>
    <row r="81" spans="1:5" ht="15">
      <c r="A81" s="20" t="s">
        <v>246</v>
      </c>
      <c r="B81" s="21" t="s">
        <v>244</v>
      </c>
      <c r="C81" s="15">
        <v>1</v>
      </c>
      <c r="D81" s="8">
        <v>0</v>
      </c>
      <c r="E81" s="8">
        <f t="shared" si="1"/>
        <v>0</v>
      </c>
    </row>
    <row r="82" spans="1:5" ht="15">
      <c r="A82" s="20" t="s">
        <v>247</v>
      </c>
      <c r="B82" s="21" t="s">
        <v>244</v>
      </c>
      <c r="C82" s="13">
        <v>1</v>
      </c>
      <c r="D82" s="8">
        <v>0</v>
      </c>
      <c r="E82" s="8">
        <f t="shared" si="1"/>
        <v>0</v>
      </c>
    </row>
    <row r="83" spans="1:5" ht="15">
      <c r="A83" s="2" t="s">
        <v>248</v>
      </c>
      <c r="B83" s="2" t="s">
        <v>249</v>
      </c>
      <c r="C83" s="22">
        <v>2</v>
      </c>
      <c r="D83" s="8">
        <v>0</v>
      </c>
      <c r="E83" s="8">
        <f t="shared" si="1"/>
        <v>0</v>
      </c>
    </row>
    <row r="84" spans="1:5" ht="15">
      <c r="A84" s="20" t="s">
        <v>250</v>
      </c>
      <c r="B84" s="21" t="s">
        <v>251</v>
      </c>
      <c r="C84" s="15">
        <v>1</v>
      </c>
      <c r="D84" s="8">
        <v>0</v>
      </c>
      <c r="E84" s="8">
        <f t="shared" si="1"/>
        <v>0</v>
      </c>
    </row>
    <row r="85" spans="1:5" ht="15">
      <c r="A85" s="20" t="s">
        <v>252</v>
      </c>
      <c r="B85" s="21" t="s">
        <v>251</v>
      </c>
      <c r="C85" s="15">
        <v>1</v>
      </c>
      <c r="D85" s="8">
        <v>0</v>
      </c>
      <c r="E85" s="8">
        <f t="shared" si="1"/>
        <v>0</v>
      </c>
    </row>
    <row r="86" spans="1:5" ht="15">
      <c r="A86" s="20" t="s">
        <v>253</v>
      </c>
      <c r="B86" s="21" t="s">
        <v>251</v>
      </c>
      <c r="C86" s="15">
        <v>1</v>
      </c>
      <c r="D86" s="8">
        <v>0</v>
      </c>
      <c r="E86" s="8">
        <f t="shared" si="1"/>
        <v>0</v>
      </c>
    </row>
    <row r="87" spans="1:5" ht="15">
      <c r="A87" s="20" t="s">
        <v>254</v>
      </c>
      <c r="B87" s="21" t="s">
        <v>251</v>
      </c>
      <c r="C87" s="15">
        <v>1</v>
      </c>
      <c r="D87" s="8">
        <v>0</v>
      </c>
      <c r="E87" s="8">
        <f t="shared" si="1"/>
        <v>0</v>
      </c>
    </row>
    <row r="88" spans="1:5" ht="15">
      <c r="A88" s="20" t="s">
        <v>255</v>
      </c>
      <c r="B88" s="21" t="s">
        <v>251</v>
      </c>
      <c r="C88" s="15">
        <v>1</v>
      </c>
      <c r="D88" s="8">
        <v>0</v>
      </c>
      <c r="E88" s="8">
        <f t="shared" si="1"/>
        <v>0</v>
      </c>
    </row>
    <row r="89" spans="1:5" ht="15">
      <c r="A89" s="20" t="s">
        <v>256</v>
      </c>
      <c r="B89" s="21" t="s">
        <v>251</v>
      </c>
      <c r="C89" s="15">
        <v>1</v>
      </c>
      <c r="D89" s="8">
        <v>0</v>
      </c>
      <c r="E89" s="8">
        <f t="shared" si="1"/>
        <v>0</v>
      </c>
    </row>
    <row r="90" spans="1:5" ht="15">
      <c r="A90" s="20" t="s">
        <v>257</v>
      </c>
      <c r="B90" s="21" t="s">
        <v>251</v>
      </c>
      <c r="C90" s="15">
        <v>1</v>
      </c>
      <c r="D90" s="8">
        <v>0</v>
      </c>
      <c r="E90" s="8">
        <f t="shared" si="1"/>
        <v>0</v>
      </c>
    </row>
    <row r="91" spans="1:5" ht="15">
      <c r="A91" s="20" t="s">
        <v>258</v>
      </c>
      <c r="B91" s="21" t="s">
        <v>251</v>
      </c>
      <c r="C91" s="15">
        <v>1</v>
      </c>
      <c r="D91" s="8">
        <v>0</v>
      </c>
      <c r="E91" s="8">
        <f t="shared" si="1"/>
        <v>0</v>
      </c>
    </row>
    <row r="92" spans="1:5" ht="15">
      <c r="A92" s="5" t="s">
        <v>97</v>
      </c>
      <c r="B92" s="5" t="s">
        <v>100</v>
      </c>
      <c r="C92" s="13">
        <v>3</v>
      </c>
      <c r="D92" s="8">
        <v>0</v>
      </c>
      <c r="E92" s="8">
        <f t="shared" si="1"/>
        <v>0</v>
      </c>
    </row>
    <row r="93" spans="1:5" ht="15">
      <c r="A93" s="5" t="s">
        <v>96</v>
      </c>
      <c r="B93" s="5" t="s">
        <v>100</v>
      </c>
      <c r="C93" s="13">
        <v>3</v>
      </c>
      <c r="D93" s="8">
        <v>0</v>
      </c>
      <c r="E93" s="8">
        <f t="shared" si="1"/>
        <v>0</v>
      </c>
    </row>
    <row r="94" spans="1:5" ht="15">
      <c r="A94" s="5" t="s">
        <v>99</v>
      </c>
      <c r="B94" s="5" t="s">
        <v>100</v>
      </c>
      <c r="C94" s="13">
        <v>3</v>
      </c>
      <c r="D94" s="8">
        <v>0</v>
      </c>
      <c r="E94" s="8">
        <f t="shared" si="1"/>
        <v>0</v>
      </c>
    </row>
    <row r="95" spans="1:5" ht="15">
      <c r="A95" s="5" t="s">
        <v>98</v>
      </c>
      <c r="B95" s="5" t="s">
        <v>100</v>
      </c>
      <c r="C95" s="13">
        <v>3</v>
      </c>
      <c r="D95" s="8">
        <v>0</v>
      </c>
      <c r="E95" s="8">
        <f t="shared" si="1"/>
        <v>0</v>
      </c>
    </row>
    <row r="96" spans="1:5" ht="15">
      <c r="A96" s="5" t="s">
        <v>68</v>
      </c>
      <c r="B96" s="5" t="s">
        <v>69</v>
      </c>
      <c r="C96" s="13">
        <v>2</v>
      </c>
      <c r="D96" s="8">
        <v>0</v>
      </c>
      <c r="E96" s="8">
        <f t="shared" si="1"/>
        <v>0</v>
      </c>
    </row>
    <row r="97" spans="1:5" ht="15">
      <c r="A97" s="5" t="s">
        <v>70</v>
      </c>
      <c r="B97" s="5" t="s">
        <v>74</v>
      </c>
      <c r="C97" s="13">
        <v>18</v>
      </c>
      <c r="D97" s="8">
        <v>0</v>
      </c>
      <c r="E97" s="8">
        <f t="shared" si="1"/>
        <v>0</v>
      </c>
    </row>
    <row r="98" spans="1:5" ht="15">
      <c r="A98" s="5" t="s">
        <v>71</v>
      </c>
      <c r="B98" s="5" t="s">
        <v>74</v>
      </c>
      <c r="C98" s="13">
        <v>14</v>
      </c>
      <c r="D98" s="8">
        <v>0</v>
      </c>
      <c r="E98" s="8">
        <f t="shared" si="1"/>
        <v>0</v>
      </c>
    </row>
    <row r="99" spans="1:5" ht="15">
      <c r="A99" s="5" t="s">
        <v>72</v>
      </c>
      <c r="B99" s="5" t="s">
        <v>74</v>
      </c>
      <c r="C99" s="13">
        <v>14</v>
      </c>
      <c r="D99" s="8">
        <v>0</v>
      </c>
      <c r="E99" s="8">
        <f t="shared" si="1"/>
        <v>0</v>
      </c>
    </row>
    <row r="100" spans="1:5" ht="15">
      <c r="A100" s="5" t="s">
        <v>73</v>
      </c>
      <c r="B100" s="5" t="s">
        <v>74</v>
      </c>
      <c r="C100" s="13">
        <v>14</v>
      </c>
      <c r="D100" s="8">
        <v>0</v>
      </c>
      <c r="E100" s="8">
        <f t="shared" si="1"/>
        <v>0</v>
      </c>
    </row>
    <row r="101" spans="1:5" ht="15">
      <c r="A101" s="5" t="s">
        <v>169</v>
      </c>
      <c r="B101" s="5"/>
      <c r="C101" s="13">
        <v>2</v>
      </c>
      <c r="D101" s="8">
        <v>0</v>
      </c>
      <c r="E101" s="8">
        <f t="shared" si="1"/>
        <v>0</v>
      </c>
    </row>
    <row r="102" spans="1:5" ht="15">
      <c r="A102" s="5" t="s">
        <v>108</v>
      </c>
      <c r="B102" s="5"/>
      <c r="C102" s="13">
        <v>2</v>
      </c>
      <c r="D102" s="8">
        <v>0</v>
      </c>
      <c r="E102" s="8">
        <f t="shared" si="1"/>
        <v>0</v>
      </c>
    </row>
    <row r="103" spans="1:5" ht="15">
      <c r="A103" s="5" t="s">
        <v>106</v>
      </c>
      <c r="B103" s="5"/>
      <c r="C103" s="13">
        <v>2</v>
      </c>
      <c r="D103" s="8">
        <v>0</v>
      </c>
      <c r="E103" s="8">
        <f t="shared" si="1"/>
        <v>0</v>
      </c>
    </row>
    <row r="104" spans="1:5" ht="15">
      <c r="A104" s="5" t="s">
        <v>107</v>
      </c>
      <c r="B104" s="5"/>
      <c r="C104" s="13">
        <v>2</v>
      </c>
      <c r="D104" s="8">
        <v>0</v>
      </c>
      <c r="E104" s="8">
        <f t="shared" si="1"/>
        <v>0</v>
      </c>
    </row>
    <row r="105" spans="1:5" ht="15">
      <c r="A105" s="2" t="s">
        <v>259</v>
      </c>
      <c r="B105" s="2" t="s">
        <v>4</v>
      </c>
      <c r="C105" s="9">
        <v>2</v>
      </c>
      <c r="D105" s="8">
        <v>0</v>
      </c>
      <c r="E105" s="8">
        <f t="shared" si="1"/>
        <v>0</v>
      </c>
    </row>
    <row r="106" spans="1:5" ht="15">
      <c r="A106" s="2" t="s">
        <v>50</v>
      </c>
      <c r="B106" s="2" t="s">
        <v>51</v>
      </c>
      <c r="C106" s="9">
        <v>6</v>
      </c>
      <c r="D106" s="8">
        <v>0</v>
      </c>
      <c r="E106" s="8">
        <f t="shared" si="1"/>
        <v>0</v>
      </c>
    </row>
    <row r="107" spans="1:5" ht="15">
      <c r="A107" s="5" t="s">
        <v>260</v>
      </c>
      <c r="B107" s="10" t="s">
        <v>261</v>
      </c>
      <c r="C107" s="17">
        <v>2</v>
      </c>
      <c r="D107" s="8">
        <v>0</v>
      </c>
      <c r="E107" s="8">
        <f t="shared" si="1"/>
        <v>0</v>
      </c>
    </row>
    <row r="108" spans="1:5" ht="15">
      <c r="A108" s="2" t="s">
        <v>157</v>
      </c>
      <c r="B108" s="2" t="s">
        <v>262</v>
      </c>
      <c r="C108" s="9">
        <v>32</v>
      </c>
      <c r="D108" s="8">
        <v>0</v>
      </c>
      <c r="E108" s="8">
        <f t="shared" si="1"/>
        <v>0</v>
      </c>
    </row>
    <row r="109" spans="1:5" ht="15">
      <c r="A109" s="2" t="s">
        <v>136</v>
      </c>
      <c r="B109" s="2" t="s">
        <v>41</v>
      </c>
      <c r="C109" s="9">
        <v>2</v>
      </c>
      <c r="D109" s="8">
        <v>0</v>
      </c>
      <c r="E109" s="8">
        <f t="shared" si="1"/>
        <v>0</v>
      </c>
    </row>
    <row r="110" spans="1:5" ht="15">
      <c r="A110" s="5" t="s">
        <v>79</v>
      </c>
      <c r="B110" s="5" t="s">
        <v>129</v>
      </c>
      <c r="C110" s="13">
        <v>5</v>
      </c>
      <c r="D110" s="8">
        <v>0</v>
      </c>
      <c r="E110" s="8">
        <f t="shared" si="1"/>
        <v>0</v>
      </c>
    </row>
    <row r="111" spans="1:5" ht="15">
      <c r="A111" s="5" t="s">
        <v>263</v>
      </c>
      <c r="B111" s="5" t="s">
        <v>264</v>
      </c>
      <c r="C111" s="13">
        <v>2</v>
      </c>
      <c r="D111" s="8">
        <v>0</v>
      </c>
      <c r="E111" s="8">
        <f t="shared" si="1"/>
        <v>0</v>
      </c>
    </row>
    <row r="112" spans="1:5" ht="15">
      <c r="A112" s="5" t="s">
        <v>117</v>
      </c>
      <c r="B112" s="5" t="s">
        <v>265</v>
      </c>
      <c r="C112" s="13">
        <v>8</v>
      </c>
      <c r="D112" s="8">
        <v>0</v>
      </c>
      <c r="E112" s="8">
        <f t="shared" si="1"/>
        <v>0</v>
      </c>
    </row>
    <row r="113" spans="1:5" ht="15">
      <c r="A113" s="5" t="s">
        <v>114</v>
      </c>
      <c r="B113" s="5" t="s">
        <v>265</v>
      </c>
      <c r="C113" s="13">
        <v>8</v>
      </c>
      <c r="D113" s="8">
        <v>0</v>
      </c>
      <c r="E113" s="8">
        <f t="shared" si="1"/>
        <v>0</v>
      </c>
    </row>
    <row r="114" spans="1:5" ht="15">
      <c r="A114" s="5" t="s">
        <v>116</v>
      </c>
      <c r="B114" s="5" t="s">
        <v>265</v>
      </c>
      <c r="C114" s="13">
        <v>8</v>
      </c>
      <c r="D114" s="8">
        <v>0</v>
      </c>
      <c r="E114" s="8">
        <f t="shared" si="1"/>
        <v>0</v>
      </c>
    </row>
    <row r="115" spans="1:5" ht="15">
      <c r="A115" s="2" t="s">
        <v>46</v>
      </c>
      <c r="B115" s="2" t="s">
        <v>48</v>
      </c>
      <c r="C115" s="9">
        <v>3</v>
      </c>
      <c r="D115" s="8">
        <v>0</v>
      </c>
      <c r="E115" s="8">
        <f t="shared" si="1"/>
        <v>0</v>
      </c>
    </row>
    <row r="116" spans="1:5" ht="15">
      <c r="A116" s="2" t="s">
        <v>47</v>
      </c>
      <c r="B116" s="2" t="s">
        <v>48</v>
      </c>
      <c r="C116" s="9">
        <v>3</v>
      </c>
      <c r="D116" s="8">
        <v>0</v>
      </c>
      <c r="E116" s="8">
        <f t="shared" si="1"/>
        <v>0</v>
      </c>
    </row>
    <row r="117" spans="1:5" ht="15">
      <c r="A117" s="2" t="s">
        <v>266</v>
      </c>
      <c r="B117" s="2" t="s">
        <v>267</v>
      </c>
      <c r="C117" s="9">
        <v>1</v>
      </c>
      <c r="D117" s="8">
        <v>0</v>
      </c>
      <c r="E117" s="8">
        <f t="shared" si="1"/>
        <v>0</v>
      </c>
    </row>
    <row r="118" spans="1:5" ht="15">
      <c r="A118" s="23" t="s">
        <v>268</v>
      </c>
      <c r="B118" s="24" t="s">
        <v>269</v>
      </c>
      <c r="C118" s="25">
        <v>5</v>
      </c>
      <c r="D118" s="8">
        <v>0</v>
      </c>
      <c r="E118" s="8">
        <f t="shared" si="1"/>
        <v>0</v>
      </c>
    </row>
    <row r="119" spans="1:5" ht="15">
      <c r="A119" s="2" t="s">
        <v>270</v>
      </c>
      <c r="B119" s="2" t="s">
        <v>271</v>
      </c>
      <c r="C119" s="9">
        <v>1</v>
      </c>
      <c r="D119" s="8">
        <v>0</v>
      </c>
      <c r="E119" s="8">
        <f t="shared" si="1"/>
        <v>0</v>
      </c>
    </row>
    <row r="120" spans="1:5" ht="15">
      <c r="A120" s="2" t="s">
        <v>144</v>
      </c>
      <c r="B120" s="2" t="s">
        <v>31</v>
      </c>
      <c r="C120" s="9">
        <v>22</v>
      </c>
      <c r="D120" s="8">
        <v>0</v>
      </c>
      <c r="E120" s="8">
        <f t="shared" si="1"/>
        <v>0</v>
      </c>
    </row>
    <row r="121" spans="1:5" ht="15">
      <c r="A121" s="5" t="s">
        <v>119</v>
      </c>
      <c r="B121" s="5" t="s">
        <v>31</v>
      </c>
      <c r="C121" s="13">
        <v>5</v>
      </c>
      <c r="D121" s="8">
        <v>0</v>
      </c>
      <c r="E121" s="8">
        <f t="shared" si="1"/>
        <v>0</v>
      </c>
    </row>
    <row r="122" spans="1:5" ht="15">
      <c r="A122" s="5" t="s">
        <v>89</v>
      </c>
      <c r="B122" s="5" t="s">
        <v>95</v>
      </c>
      <c r="C122" s="13">
        <v>1</v>
      </c>
      <c r="D122" s="8">
        <v>0</v>
      </c>
      <c r="E122" s="8">
        <f t="shared" si="1"/>
        <v>0</v>
      </c>
    </row>
    <row r="123" spans="1:5" ht="15">
      <c r="A123" s="5" t="s">
        <v>90</v>
      </c>
      <c r="B123" s="5" t="s">
        <v>95</v>
      </c>
      <c r="C123" s="13">
        <v>7</v>
      </c>
      <c r="D123" s="8">
        <v>0</v>
      </c>
      <c r="E123" s="8">
        <f t="shared" si="1"/>
        <v>0</v>
      </c>
    </row>
    <row r="124" spans="1:5" ht="15">
      <c r="A124" s="5" t="s">
        <v>91</v>
      </c>
      <c r="B124" s="5" t="s">
        <v>95</v>
      </c>
      <c r="C124" s="13">
        <v>7</v>
      </c>
      <c r="D124" s="8">
        <v>0</v>
      </c>
      <c r="E124" s="8">
        <f t="shared" si="1"/>
        <v>0</v>
      </c>
    </row>
    <row r="125" spans="1:5" ht="15">
      <c r="A125" s="5" t="s">
        <v>93</v>
      </c>
      <c r="B125" s="5" t="s">
        <v>95</v>
      </c>
      <c r="C125" s="13">
        <v>7</v>
      </c>
      <c r="D125" s="8">
        <v>0</v>
      </c>
      <c r="E125" s="8">
        <f t="shared" si="1"/>
        <v>0</v>
      </c>
    </row>
    <row r="126" spans="1:5" ht="15">
      <c r="A126" s="5" t="s">
        <v>94</v>
      </c>
      <c r="B126" s="5" t="s">
        <v>95</v>
      </c>
      <c r="C126" s="13">
        <v>7</v>
      </c>
      <c r="D126" s="8">
        <v>0</v>
      </c>
      <c r="E126" s="8">
        <f t="shared" si="1"/>
        <v>0</v>
      </c>
    </row>
    <row r="127" spans="1:5" ht="15">
      <c r="A127" s="5" t="s">
        <v>92</v>
      </c>
      <c r="B127" s="5" t="s">
        <v>95</v>
      </c>
      <c r="C127" s="13">
        <v>7</v>
      </c>
      <c r="D127" s="8">
        <v>0</v>
      </c>
      <c r="E127" s="8">
        <f t="shared" si="1"/>
        <v>0</v>
      </c>
    </row>
    <row r="128" spans="1:5" ht="15">
      <c r="A128" s="5" t="s">
        <v>126</v>
      </c>
      <c r="B128" s="5" t="s">
        <v>127</v>
      </c>
      <c r="C128" s="13">
        <v>4</v>
      </c>
      <c r="D128" s="8">
        <v>0</v>
      </c>
      <c r="E128" s="8">
        <f t="shared" si="1"/>
        <v>0</v>
      </c>
    </row>
    <row r="129" spans="1:5" ht="15">
      <c r="A129" s="5" t="s">
        <v>128</v>
      </c>
      <c r="B129" s="5" t="s">
        <v>127</v>
      </c>
      <c r="C129" s="13">
        <v>4</v>
      </c>
      <c r="D129" s="8">
        <v>0</v>
      </c>
      <c r="E129" s="8">
        <f t="shared" si="1"/>
        <v>0</v>
      </c>
    </row>
    <row r="130" spans="1:5" ht="15">
      <c r="A130" s="2" t="s">
        <v>272</v>
      </c>
      <c r="B130" s="2" t="s">
        <v>273</v>
      </c>
      <c r="C130" s="9">
        <v>2</v>
      </c>
      <c r="D130" s="8">
        <v>0</v>
      </c>
      <c r="E130" s="8">
        <f t="shared" si="1"/>
        <v>0</v>
      </c>
    </row>
    <row r="131" spans="1:5" ht="15">
      <c r="A131" s="2" t="s">
        <v>164</v>
      </c>
      <c r="B131" s="2" t="s">
        <v>274</v>
      </c>
      <c r="C131" s="9">
        <v>4</v>
      </c>
      <c r="D131" s="8">
        <v>0</v>
      </c>
      <c r="E131" s="8">
        <f aca="true" t="shared" si="2" ref="E131:E194">D131*C131</f>
        <v>0</v>
      </c>
    </row>
    <row r="132" spans="1:5" ht="15">
      <c r="A132" s="5" t="s">
        <v>275</v>
      </c>
      <c r="B132" s="5" t="s">
        <v>276</v>
      </c>
      <c r="C132" s="13">
        <v>2</v>
      </c>
      <c r="D132" s="8">
        <v>0</v>
      </c>
      <c r="E132" s="8">
        <f t="shared" si="2"/>
        <v>0</v>
      </c>
    </row>
    <row r="133" spans="1:5" ht="15">
      <c r="A133" s="2" t="s">
        <v>2</v>
      </c>
      <c r="B133" s="2" t="s">
        <v>277</v>
      </c>
      <c r="C133" s="9">
        <v>10</v>
      </c>
      <c r="D133" s="8">
        <v>0</v>
      </c>
      <c r="E133" s="8">
        <f t="shared" si="2"/>
        <v>0</v>
      </c>
    </row>
    <row r="134" spans="1:5" ht="15">
      <c r="A134" s="2" t="s">
        <v>278</v>
      </c>
      <c r="B134" s="2" t="s">
        <v>279</v>
      </c>
      <c r="C134" s="9">
        <v>7</v>
      </c>
      <c r="D134" s="8">
        <v>0</v>
      </c>
      <c r="E134" s="8">
        <f t="shared" si="2"/>
        <v>0</v>
      </c>
    </row>
    <row r="135" spans="1:5" ht="15">
      <c r="A135" s="5" t="s">
        <v>280</v>
      </c>
      <c r="B135" s="5" t="s">
        <v>281</v>
      </c>
      <c r="C135" s="26">
        <v>3</v>
      </c>
      <c r="D135" s="8">
        <v>0</v>
      </c>
      <c r="E135" s="8">
        <f t="shared" si="2"/>
        <v>0</v>
      </c>
    </row>
    <row r="136" spans="1:5" ht="15">
      <c r="A136" s="2" t="s">
        <v>49</v>
      </c>
      <c r="B136" s="2" t="s">
        <v>282</v>
      </c>
      <c r="C136" s="9">
        <v>7</v>
      </c>
      <c r="D136" s="8">
        <v>0</v>
      </c>
      <c r="E136" s="8">
        <f t="shared" si="2"/>
        <v>0</v>
      </c>
    </row>
    <row r="137" spans="1:5" ht="15">
      <c r="A137" s="2" t="s">
        <v>283</v>
      </c>
      <c r="B137" s="2" t="s">
        <v>282</v>
      </c>
      <c r="C137" s="9">
        <v>7</v>
      </c>
      <c r="D137" s="8">
        <v>0</v>
      </c>
      <c r="E137" s="8">
        <f t="shared" si="2"/>
        <v>0</v>
      </c>
    </row>
    <row r="138" spans="1:5" ht="15">
      <c r="A138" s="2" t="s">
        <v>25</v>
      </c>
      <c r="B138" s="2" t="s">
        <v>26</v>
      </c>
      <c r="C138" s="9">
        <v>17</v>
      </c>
      <c r="D138" s="8">
        <v>0</v>
      </c>
      <c r="E138" s="8">
        <f t="shared" si="2"/>
        <v>0</v>
      </c>
    </row>
    <row r="139" spans="1:5" ht="15">
      <c r="A139" s="2" t="s">
        <v>27</v>
      </c>
      <c r="B139" s="2" t="s">
        <v>26</v>
      </c>
      <c r="C139" s="9">
        <v>19</v>
      </c>
      <c r="D139" s="8">
        <v>0</v>
      </c>
      <c r="E139" s="8">
        <f t="shared" si="2"/>
        <v>0</v>
      </c>
    </row>
    <row r="140" spans="1:5" ht="15">
      <c r="A140" s="2" t="s">
        <v>28</v>
      </c>
      <c r="B140" s="2" t="s">
        <v>26</v>
      </c>
      <c r="C140" s="9">
        <v>17</v>
      </c>
      <c r="D140" s="8">
        <v>0</v>
      </c>
      <c r="E140" s="8">
        <f t="shared" si="2"/>
        <v>0</v>
      </c>
    </row>
    <row r="141" spans="1:5" ht="15">
      <c r="A141" s="2" t="s">
        <v>29</v>
      </c>
      <c r="B141" s="2" t="s">
        <v>26</v>
      </c>
      <c r="C141" s="9">
        <v>17</v>
      </c>
      <c r="D141" s="8">
        <v>0</v>
      </c>
      <c r="E141" s="8">
        <f t="shared" si="2"/>
        <v>0</v>
      </c>
    </row>
    <row r="142" spans="1:5" ht="15">
      <c r="A142" s="2" t="s">
        <v>284</v>
      </c>
      <c r="B142" s="2" t="s">
        <v>285</v>
      </c>
      <c r="C142" s="9">
        <v>21</v>
      </c>
      <c r="D142" s="8">
        <v>0</v>
      </c>
      <c r="E142" s="8">
        <f t="shared" si="2"/>
        <v>0</v>
      </c>
    </row>
    <row r="143" spans="1:5" ht="15">
      <c r="A143" s="5" t="s">
        <v>109</v>
      </c>
      <c r="B143" s="5" t="s">
        <v>110</v>
      </c>
      <c r="C143" s="13">
        <v>5</v>
      </c>
      <c r="D143" s="8">
        <v>0</v>
      </c>
      <c r="E143" s="8">
        <f t="shared" si="2"/>
        <v>0</v>
      </c>
    </row>
    <row r="144" spans="1:5" ht="15">
      <c r="A144" s="5" t="s">
        <v>111</v>
      </c>
      <c r="B144" s="5" t="s">
        <v>110</v>
      </c>
      <c r="C144" s="13">
        <v>5</v>
      </c>
      <c r="D144" s="8">
        <v>0</v>
      </c>
      <c r="E144" s="8">
        <f t="shared" si="2"/>
        <v>0</v>
      </c>
    </row>
    <row r="145" spans="1:5" ht="15">
      <c r="A145" s="5" t="s">
        <v>112</v>
      </c>
      <c r="B145" s="5" t="s">
        <v>110</v>
      </c>
      <c r="C145" s="13">
        <v>5</v>
      </c>
      <c r="D145" s="8">
        <v>0</v>
      </c>
      <c r="E145" s="8">
        <f t="shared" si="2"/>
        <v>0</v>
      </c>
    </row>
    <row r="146" spans="1:5" ht="15">
      <c r="A146" s="5" t="s">
        <v>113</v>
      </c>
      <c r="B146" s="5" t="s">
        <v>110</v>
      </c>
      <c r="C146" s="13">
        <v>5</v>
      </c>
      <c r="D146" s="8">
        <v>0</v>
      </c>
      <c r="E146" s="8">
        <f t="shared" si="2"/>
        <v>0</v>
      </c>
    </row>
    <row r="147" spans="1:5" ht="15">
      <c r="A147" s="2" t="s">
        <v>1</v>
      </c>
      <c r="B147" s="2" t="s">
        <v>286</v>
      </c>
      <c r="C147" s="9">
        <v>8</v>
      </c>
      <c r="D147" s="8">
        <v>0</v>
      </c>
      <c r="E147" s="8">
        <f t="shared" si="2"/>
        <v>0</v>
      </c>
    </row>
    <row r="148" spans="1:5" ht="15">
      <c r="A148" s="2" t="s">
        <v>52</v>
      </c>
      <c r="B148" s="2" t="s">
        <v>287</v>
      </c>
      <c r="C148" s="9">
        <v>69</v>
      </c>
      <c r="D148" s="8">
        <v>0</v>
      </c>
      <c r="E148" s="8">
        <f t="shared" si="2"/>
        <v>0</v>
      </c>
    </row>
    <row r="149" spans="1:5" ht="25.5">
      <c r="A149" s="2" t="s">
        <v>148</v>
      </c>
      <c r="B149" s="2" t="s">
        <v>288</v>
      </c>
      <c r="C149" s="9">
        <v>23</v>
      </c>
      <c r="D149" s="8">
        <v>0</v>
      </c>
      <c r="E149" s="8">
        <f t="shared" si="2"/>
        <v>0</v>
      </c>
    </row>
    <row r="150" spans="1:5" ht="25.5">
      <c r="A150" s="2" t="s">
        <v>147</v>
      </c>
      <c r="B150" s="2" t="s">
        <v>288</v>
      </c>
      <c r="C150" s="9">
        <v>20</v>
      </c>
      <c r="D150" s="8">
        <v>0</v>
      </c>
      <c r="E150" s="8">
        <f t="shared" si="2"/>
        <v>0</v>
      </c>
    </row>
    <row r="151" spans="1:5" ht="25.5">
      <c r="A151" s="2" t="s">
        <v>146</v>
      </c>
      <c r="B151" s="2" t="s">
        <v>288</v>
      </c>
      <c r="C151" s="9">
        <v>20</v>
      </c>
      <c r="D151" s="8">
        <v>0</v>
      </c>
      <c r="E151" s="8">
        <f t="shared" si="2"/>
        <v>0</v>
      </c>
    </row>
    <row r="152" spans="1:5" ht="25.5">
      <c r="A152" s="2" t="s">
        <v>145</v>
      </c>
      <c r="B152" s="2" t="s">
        <v>288</v>
      </c>
      <c r="C152" s="9">
        <v>20</v>
      </c>
      <c r="D152" s="8">
        <v>0</v>
      </c>
      <c r="E152" s="8">
        <f t="shared" si="2"/>
        <v>0</v>
      </c>
    </row>
    <row r="153" spans="1:5" ht="15">
      <c r="A153" s="5" t="s">
        <v>122</v>
      </c>
      <c r="B153" s="5" t="s">
        <v>123</v>
      </c>
      <c r="C153" s="13">
        <v>3</v>
      </c>
      <c r="D153" s="8">
        <v>0</v>
      </c>
      <c r="E153" s="8">
        <f t="shared" si="2"/>
        <v>0</v>
      </c>
    </row>
    <row r="154" spans="1:5" ht="15">
      <c r="A154" s="2" t="s">
        <v>43</v>
      </c>
      <c r="B154" s="2" t="s">
        <v>289</v>
      </c>
      <c r="C154" s="9">
        <v>22</v>
      </c>
      <c r="D154" s="8">
        <v>0</v>
      </c>
      <c r="E154" s="8">
        <f t="shared" si="2"/>
        <v>0</v>
      </c>
    </row>
    <row r="155" spans="1:5" ht="15">
      <c r="A155" s="2" t="s">
        <v>44</v>
      </c>
      <c r="B155" s="2" t="s">
        <v>285</v>
      </c>
      <c r="C155" s="9">
        <v>21</v>
      </c>
      <c r="D155" s="8">
        <v>0</v>
      </c>
      <c r="E155" s="8">
        <f t="shared" si="2"/>
        <v>0</v>
      </c>
    </row>
    <row r="156" spans="1:5" ht="15">
      <c r="A156" s="2" t="s">
        <v>45</v>
      </c>
      <c r="B156" s="2" t="s">
        <v>285</v>
      </c>
      <c r="C156" s="9">
        <v>37</v>
      </c>
      <c r="D156" s="8">
        <v>0</v>
      </c>
      <c r="E156" s="8">
        <f t="shared" si="2"/>
        <v>0</v>
      </c>
    </row>
    <row r="157" spans="1:5" ht="15">
      <c r="A157" s="2" t="s">
        <v>290</v>
      </c>
      <c r="B157" s="2" t="s">
        <v>291</v>
      </c>
      <c r="C157" s="9">
        <v>12</v>
      </c>
      <c r="D157" s="8">
        <v>0</v>
      </c>
      <c r="E157" s="8">
        <f t="shared" si="2"/>
        <v>0</v>
      </c>
    </row>
    <row r="158" spans="1:5" ht="15">
      <c r="A158" s="2" t="s">
        <v>292</v>
      </c>
      <c r="B158" s="2" t="s">
        <v>4</v>
      </c>
      <c r="C158" s="9">
        <v>2</v>
      </c>
      <c r="D158" s="8">
        <v>0</v>
      </c>
      <c r="E158" s="8">
        <f t="shared" si="2"/>
        <v>0</v>
      </c>
    </row>
    <row r="159" spans="1:5" ht="15">
      <c r="A159" s="2" t="s">
        <v>83</v>
      </c>
      <c r="B159" s="2"/>
      <c r="C159" s="9">
        <v>8</v>
      </c>
      <c r="D159" s="8">
        <v>0</v>
      </c>
      <c r="E159" s="8">
        <f t="shared" si="2"/>
        <v>0</v>
      </c>
    </row>
    <row r="160" spans="1:5" ht="15">
      <c r="A160" s="2" t="s">
        <v>56</v>
      </c>
      <c r="B160" s="2" t="s">
        <v>57</v>
      </c>
      <c r="C160" s="9">
        <v>28</v>
      </c>
      <c r="D160" s="8">
        <v>0</v>
      </c>
      <c r="E160" s="8">
        <f t="shared" si="2"/>
        <v>0</v>
      </c>
    </row>
    <row r="161" spans="1:5" ht="15">
      <c r="A161" s="5" t="s">
        <v>293</v>
      </c>
      <c r="B161" s="5" t="s">
        <v>294</v>
      </c>
      <c r="C161" s="9">
        <v>4</v>
      </c>
      <c r="D161" s="8">
        <v>0</v>
      </c>
      <c r="E161" s="8">
        <f t="shared" si="2"/>
        <v>0</v>
      </c>
    </row>
    <row r="162" spans="1:5" ht="15">
      <c r="A162" s="5" t="s">
        <v>82</v>
      </c>
      <c r="B162" s="5"/>
      <c r="C162" s="13">
        <v>3</v>
      </c>
      <c r="D162" s="8">
        <v>0</v>
      </c>
      <c r="E162" s="8">
        <f t="shared" si="2"/>
        <v>0</v>
      </c>
    </row>
    <row r="163" spans="1:5" ht="15">
      <c r="A163" s="2" t="s">
        <v>161</v>
      </c>
      <c r="B163" s="2" t="s">
        <v>42</v>
      </c>
      <c r="C163" s="9">
        <v>9</v>
      </c>
      <c r="D163" s="8">
        <v>0</v>
      </c>
      <c r="E163" s="8">
        <f t="shared" si="2"/>
        <v>0</v>
      </c>
    </row>
    <row r="164" spans="1:5" ht="15">
      <c r="A164" s="2" t="s">
        <v>143</v>
      </c>
      <c r="B164" s="2" t="s">
        <v>142</v>
      </c>
      <c r="C164" s="9">
        <v>3</v>
      </c>
      <c r="D164" s="8">
        <v>0</v>
      </c>
      <c r="E164" s="8">
        <f t="shared" si="2"/>
        <v>0</v>
      </c>
    </row>
    <row r="165" spans="1:5" ht="15">
      <c r="A165" s="2" t="s">
        <v>141</v>
      </c>
      <c r="B165" s="2" t="s">
        <v>295</v>
      </c>
      <c r="C165" s="9">
        <v>4</v>
      </c>
      <c r="D165" s="8">
        <v>0</v>
      </c>
      <c r="E165" s="8">
        <f t="shared" si="2"/>
        <v>0</v>
      </c>
    </row>
    <row r="166" spans="1:5" ht="15">
      <c r="A166" s="5" t="s">
        <v>176</v>
      </c>
      <c r="B166" s="5" t="s">
        <v>296</v>
      </c>
      <c r="C166" s="13">
        <v>5</v>
      </c>
      <c r="D166" s="8">
        <v>0</v>
      </c>
      <c r="E166" s="8">
        <f t="shared" si="2"/>
        <v>0</v>
      </c>
    </row>
    <row r="167" spans="1:5" ht="15">
      <c r="A167" s="5" t="s">
        <v>297</v>
      </c>
      <c r="B167" s="10" t="s">
        <v>298</v>
      </c>
      <c r="C167" s="17">
        <v>2</v>
      </c>
      <c r="D167" s="8">
        <v>0</v>
      </c>
      <c r="E167" s="8">
        <f t="shared" si="2"/>
        <v>0</v>
      </c>
    </row>
    <row r="168" spans="1:5" ht="15">
      <c r="A168" s="5" t="s">
        <v>299</v>
      </c>
      <c r="B168" s="10" t="s">
        <v>300</v>
      </c>
      <c r="C168" s="17">
        <v>2</v>
      </c>
      <c r="D168" s="8">
        <v>0</v>
      </c>
      <c r="E168" s="8">
        <f t="shared" si="2"/>
        <v>0</v>
      </c>
    </row>
    <row r="169" spans="1:5" ht="15">
      <c r="A169" s="5" t="s">
        <v>301</v>
      </c>
      <c r="B169" s="10" t="s">
        <v>302</v>
      </c>
      <c r="C169" s="17">
        <v>2</v>
      </c>
      <c r="D169" s="8">
        <v>0</v>
      </c>
      <c r="E169" s="8">
        <f t="shared" si="2"/>
        <v>0</v>
      </c>
    </row>
    <row r="170" spans="1:5" ht="15">
      <c r="A170" s="5" t="s">
        <v>303</v>
      </c>
      <c r="B170" s="10" t="s">
        <v>304</v>
      </c>
      <c r="C170" s="17">
        <v>2</v>
      </c>
      <c r="D170" s="8">
        <v>0</v>
      </c>
      <c r="E170" s="8">
        <f t="shared" si="2"/>
        <v>0</v>
      </c>
    </row>
    <row r="171" spans="1:5" ht="15">
      <c r="A171" s="5" t="s">
        <v>134</v>
      </c>
      <c r="B171" s="5" t="s">
        <v>135</v>
      </c>
      <c r="C171" s="13">
        <v>2</v>
      </c>
      <c r="D171" s="8">
        <v>0</v>
      </c>
      <c r="E171" s="8">
        <f t="shared" si="2"/>
        <v>0</v>
      </c>
    </row>
    <row r="172" spans="1:5" ht="25.5">
      <c r="A172" s="2" t="s">
        <v>3</v>
      </c>
      <c r="B172" s="2" t="s">
        <v>305</v>
      </c>
      <c r="C172" s="9">
        <v>120</v>
      </c>
      <c r="D172" s="8">
        <v>0</v>
      </c>
      <c r="E172" s="8">
        <f t="shared" si="2"/>
        <v>0</v>
      </c>
    </row>
    <row r="173" spans="1:5" ht="15">
      <c r="A173" s="2" t="s">
        <v>306</v>
      </c>
      <c r="B173" s="2" t="s">
        <v>307</v>
      </c>
      <c r="C173" s="9">
        <v>17</v>
      </c>
      <c r="D173" s="8">
        <v>0</v>
      </c>
      <c r="E173" s="8">
        <f t="shared" si="2"/>
        <v>0</v>
      </c>
    </row>
    <row r="174" spans="1:5" ht="15">
      <c r="A174" s="2" t="s">
        <v>308</v>
      </c>
      <c r="B174" s="2" t="s">
        <v>309</v>
      </c>
      <c r="C174" s="9">
        <v>6</v>
      </c>
      <c r="D174" s="8">
        <v>0</v>
      </c>
      <c r="E174" s="8">
        <f t="shared" si="2"/>
        <v>0</v>
      </c>
    </row>
    <row r="175" spans="1:5" ht="15">
      <c r="A175" s="2" t="s">
        <v>310</v>
      </c>
      <c r="B175" s="2" t="s">
        <v>311</v>
      </c>
      <c r="C175" s="9">
        <v>15</v>
      </c>
      <c r="D175" s="8">
        <v>0</v>
      </c>
      <c r="E175" s="8">
        <f t="shared" si="2"/>
        <v>0</v>
      </c>
    </row>
    <row r="176" spans="1:5" ht="15">
      <c r="A176" s="2" t="s">
        <v>312</v>
      </c>
      <c r="B176" s="2"/>
      <c r="C176" s="9">
        <v>7</v>
      </c>
      <c r="D176" s="8">
        <v>0</v>
      </c>
      <c r="E176" s="8">
        <f t="shared" si="2"/>
        <v>0</v>
      </c>
    </row>
    <row r="177" spans="1:5" ht="15">
      <c r="A177" s="2" t="s">
        <v>313</v>
      </c>
      <c r="B177" s="2" t="s">
        <v>4</v>
      </c>
      <c r="C177" s="9">
        <v>2</v>
      </c>
      <c r="D177" s="8">
        <v>0</v>
      </c>
      <c r="E177" s="8">
        <f t="shared" si="2"/>
        <v>0</v>
      </c>
    </row>
    <row r="178" spans="1:5" ht="15">
      <c r="A178" s="5" t="s">
        <v>80</v>
      </c>
      <c r="B178" s="5" t="s">
        <v>81</v>
      </c>
      <c r="C178" s="13">
        <v>4</v>
      </c>
      <c r="D178" s="8">
        <v>0</v>
      </c>
      <c r="E178" s="8">
        <f t="shared" si="2"/>
        <v>0</v>
      </c>
    </row>
    <row r="179" spans="1:5" ht="15">
      <c r="A179" s="5" t="s">
        <v>84</v>
      </c>
      <c r="B179" s="5"/>
      <c r="C179" s="13">
        <v>2</v>
      </c>
      <c r="D179" s="8">
        <v>0</v>
      </c>
      <c r="E179" s="8">
        <f t="shared" si="2"/>
        <v>0</v>
      </c>
    </row>
    <row r="180" spans="1:5" ht="15">
      <c r="A180" s="2" t="s">
        <v>19</v>
      </c>
      <c r="B180" s="2" t="s">
        <v>314</v>
      </c>
      <c r="C180" s="9">
        <v>3</v>
      </c>
      <c r="D180" s="8">
        <v>0</v>
      </c>
      <c r="E180" s="8">
        <f t="shared" si="2"/>
        <v>0</v>
      </c>
    </row>
    <row r="181" spans="1:5" ht="15">
      <c r="A181" s="2" t="s">
        <v>20</v>
      </c>
      <c r="B181" s="2" t="s">
        <v>314</v>
      </c>
      <c r="C181" s="9">
        <v>2</v>
      </c>
      <c r="D181" s="8">
        <v>0</v>
      </c>
      <c r="E181" s="8">
        <f t="shared" si="2"/>
        <v>0</v>
      </c>
    </row>
    <row r="182" spans="1:5" ht="15">
      <c r="A182" s="2" t="s">
        <v>21</v>
      </c>
      <c r="B182" s="2" t="s">
        <v>314</v>
      </c>
      <c r="C182" s="9">
        <v>2</v>
      </c>
      <c r="D182" s="8">
        <v>0</v>
      </c>
      <c r="E182" s="8">
        <f t="shared" si="2"/>
        <v>0</v>
      </c>
    </row>
    <row r="183" spans="1:5" ht="15">
      <c r="A183" s="2" t="s">
        <v>22</v>
      </c>
      <c r="B183" s="2" t="s">
        <v>314</v>
      </c>
      <c r="C183" s="9">
        <v>2</v>
      </c>
      <c r="D183" s="8">
        <v>0</v>
      </c>
      <c r="E183" s="8">
        <f t="shared" si="2"/>
        <v>0</v>
      </c>
    </row>
    <row r="184" spans="1:5" ht="15">
      <c r="A184" s="2" t="s">
        <v>149</v>
      </c>
      <c r="B184" s="2" t="s">
        <v>315</v>
      </c>
      <c r="C184" s="9">
        <v>20</v>
      </c>
      <c r="D184" s="8">
        <v>0</v>
      </c>
      <c r="E184" s="8">
        <f t="shared" si="2"/>
        <v>0</v>
      </c>
    </row>
    <row r="185" spans="1:5" ht="15">
      <c r="A185" s="2" t="s">
        <v>150</v>
      </c>
      <c r="B185" s="2" t="s">
        <v>316</v>
      </c>
      <c r="C185" s="9">
        <v>18</v>
      </c>
      <c r="D185" s="8">
        <v>0</v>
      </c>
      <c r="E185" s="8">
        <f t="shared" si="2"/>
        <v>0</v>
      </c>
    </row>
    <row r="186" spans="1:5" ht="15">
      <c r="A186" s="2" t="s">
        <v>151</v>
      </c>
      <c r="B186" s="2" t="s">
        <v>316</v>
      </c>
      <c r="C186" s="9">
        <v>16</v>
      </c>
      <c r="D186" s="8">
        <v>0</v>
      </c>
      <c r="E186" s="8">
        <f t="shared" si="2"/>
        <v>0</v>
      </c>
    </row>
    <row r="187" spans="1:5" ht="15">
      <c r="A187" s="2" t="s">
        <v>152</v>
      </c>
      <c r="B187" s="2" t="s">
        <v>316</v>
      </c>
      <c r="C187" s="9">
        <v>18</v>
      </c>
      <c r="D187" s="8">
        <v>0</v>
      </c>
      <c r="E187" s="8">
        <f t="shared" si="2"/>
        <v>0</v>
      </c>
    </row>
    <row r="188" spans="1:5" ht="15">
      <c r="A188" s="5" t="s">
        <v>317</v>
      </c>
      <c r="B188" s="5" t="s">
        <v>318</v>
      </c>
      <c r="C188" s="13">
        <v>8</v>
      </c>
      <c r="D188" s="8">
        <v>0</v>
      </c>
      <c r="E188" s="8">
        <f t="shared" si="2"/>
        <v>0</v>
      </c>
    </row>
    <row r="189" spans="1:5" ht="15">
      <c r="A189" s="5" t="s">
        <v>86</v>
      </c>
      <c r="B189" s="5"/>
      <c r="C189" s="13">
        <v>1</v>
      </c>
      <c r="D189" s="8">
        <v>0</v>
      </c>
      <c r="E189" s="8">
        <f t="shared" si="2"/>
        <v>0</v>
      </c>
    </row>
    <row r="190" spans="1:5" ht="15">
      <c r="A190" s="5" t="s">
        <v>87</v>
      </c>
      <c r="B190" s="5"/>
      <c r="C190" s="13">
        <v>1</v>
      </c>
      <c r="D190" s="8">
        <v>0</v>
      </c>
      <c r="E190" s="8">
        <f t="shared" si="2"/>
        <v>0</v>
      </c>
    </row>
    <row r="191" spans="1:5" ht="15">
      <c r="A191" s="5" t="s">
        <v>88</v>
      </c>
      <c r="B191" s="5"/>
      <c r="C191" s="13">
        <v>1</v>
      </c>
      <c r="D191" s="8">
        <v>0</v>
      </c>
      <c r="E191" s="8">
        <f t="shared" si="2"/>
        <v>0</v>
      </c>
    </row>
    <row r="192" spans="1:5" ht="15">
      <c r="A192" s="5" t="s">
        <v>85</v>
      </c>
      <c r="B192" s="5"/>
      <c r="C192" s="13">
        <v>3</v>
      </c>
      <c r="D192" s="8">
        <v>0</v>
      </c>
      <c r="E192" s="8">
        <f t="shared" si="2"/>
        <v>0</v>
      </c>
    </row>
    <row r="193" spans="1:5" ht="15">
      <c r="A193" s="2" t="s">
        <v>319</v>
      </c>
      <c r="B193" s="2" t="s">
        <v>40</v>
      </c>
      <c r="C193" s="9">
        <v>23</v>
      </c>
      <c r="D193" s="8">
        <v>0</v>
      </c>
      <c r="E193" s="8">
        <f t="shared" si="2"/>
        <v>0</v>
      </c>
    </row>
    <row r="194" spans="1:5" ht="25.5">
      <c r="A194" s="2" t="s">
        <v>38</v>
      </c>
      <c r="B194" s="2" t="s">
        <v>320</v>
      </c>
      <c r="C194" s="9">
        <v>25</v>
      </c>
      <c r="D194" s="8">
        <v>0</v>
      </c>
      <c r="E194" s="8">
        <f t="shared" si="2"/>
        <v>0</v>
      </c>
    </row>
    <row r="195" spans="1:5" ht="15">
      <c r="A195" s="2" t="s">
        <v>39</v>
      </c>
      <c r="B195" s="2" t="s">
        <v>40</v>
      </c>
      <c r="C195" s="9">
        <v>24</v>
      </c>
      <c r="D195" s="8">
        <v>0</v>
      </c>
      <c r="E195" s="8">
        <f aca="true" t="shared" si="3" ref="E195:E244">D195*C195</f>
        <v>0</v>
      </c>
    </row>
    <row r="196" spans="1:5" ht="15">
      <c r="A196" s="2" t="s">
        <v>321</v>
      </c>
      <c r="B196" s="2" t="s">
        <v>40</v>
      </c>
      <c r="C196" s="9">
        <v>24</v>
      </c>
      <c r="D196" s="8">
        <v>0</v>
      </c>
      <c r="E196" s="8">
        <f t="shared" si="3"/>
        <v>0</v>
      </c>
    </row>
    <row r="197" spans="1:5" ht="15">
      <c r="A197" s="2" t="s">
        <v>15</v>
      </c>
      <c r="B197" s="2" t="s">
        <v>322</v>
      </c>
      <c r="C197" s="9">
        <v>3</v>
      </c>
      <c r="D197" s="8">
        <v>0</v>
      </c>
      <c r="E197" s="8">
        <f t="shared" si="3"/>
        <v>0</v>
      </c>
    </row>
    <row r="198" spans="1:5" ht="15">
      <c r="A198" s="2" t="s">
        <v>16</v>
      </c>
      <c r="B198" s="2" t="s">
        <v>323</v>
      </c>
      <c r="C198" s="9">
        <v>1</v>
      </c>
      <c r="D198" s="8">
        <v>0</v>
      </c>
      <c r="E198" s="8">
        <f t="shared" si="3"/>
        <v>0</v>
      </c>
    </row>
    <row r="199" spans="1:5" ht="15">
      <c r="A199" s="2" t="s">
        <v>17</v>
      </c>
      <c r="B199" s="2" t="s">
        <v>323</v>
      </c>
      <c r="C199" s="9">
        <v>1</v>
      </c>
      <c r="D199" s="8">
        <v>0</v>
      </c>
      <c r="E199" s="8">
        <f t="shared" si="3"/>
        <v>0</v>
      </c>
    </row>
    <row r="200" spans="1:5" ht="15">
      <c r="A200" s="2" t="s">
        <v>18</v>
      </c>
      <c r="B200" s="2" t="s">
        <v>323</v>
      </c>
      <c r="C200" s="9">
        <v>1</v>
      </c>
      <c r="D200" s="8">
        <v>0</v>
      </c>
      <c r="E200" s="8">
        <f t="shared" si="3"/>
        <v>0</v>
      </c>
    </row>
    <row r="201" spans="1:5" ht="15">
      <c r="A201" s="5" t="s">
        <v>120</v>
      </c>
      <c r="B201" s="5" t="s">
        <v>121</v>
      </c>
      <c r="C201" s="13">
        <v>1</v>
      </c>
      <c r="D201" s="8">
        <v>0</v>
      </c>
      <c r="E201" s="8">
        <f t="shared" si="3"/>
        <v>0</v>
      </c>
    </row>
    <row r="202" spans="1:5" ht="15">
      <c r="A202" s="2" t="s">
        <v>54</v>
      </c>
      <c r="B202" s="2" t="s">
        <v>55</v>
      </c>
      <c r="C202" s="9">
        <v>24</v>
      </c>
      <c r="D202" s="8">
        <v>0</v>
      </c>
      <c r="E202" s="8">
        <f t="shared" si="3"/>
        <v>0</v>
      </c>
    </row>
    <row r="203" spans="1:5" ht="15">
      <c r="A203" s="2" t="s">
        <v>58</v>
      </c>
      <c r="B203" s="2"/>
      <c r="C203" s="9">
        <v>3</v>
      </c>
      <c r="D203" s="8">
        <v>0</v>
      </c>
      <c r="E203" s="8">
        <f t="shared" si="3"/>
        <v>0</v>
      </c>
    </row>
    <row r="204" spans="1:5" ht="15">
      <c r="A204" s="5" t="s">
        <v>130</v>
      </c>
      <c r="B204" s="5" t="s">
        <v>133</v>
      </c>
      <c r="C204" s="13">
        <v>2</v>
      </c>
      <c r="D204" s="8">
        <v>0</v>
      </c>
      <c r="E204" s="8">
        <f t="shared" si="3"/>
        <v>0</v>
      </c>
    </row>
    <row r="205" spans="1:5" ht="15">
      <c r="A205" s="5" t="s">
        <v>131</v>
      </c>
      <c r="B205" s="5" t="s">
        <v>133</v>
      </c>
      <c r="C205" s="13">
        <v>2</v>
      </c>
      <c r="D205" s="8">
        <v>0</v>
      </c>
      <c r="E205" s="8">
        <f t="shared" si="3"/>
        <v>0</v>
      </c>
    </row>
    <row r="206" spans="1:5" ht="15">
      <c r="A206" s="5" t="s">
        <v>132</v>
      </c>
      <c r="B206" s="5" t="s">
        <v>133</v>
      </c>
      <c r="C206" s="13">
        <v>2</v>
      </c>
      <c r="D206" s="8">
        <v>0</v>
      </c>
      <c r="E206" s="8">
        <f t="shared" si="3"/>
        <v>0</v>
      </c>
    </row>
    <row r="207" spans="1:5" ht="15">
      <c r="A207" s="5" t="s">
        <v>324</v>
      </c>
      <c r="B207" s="10" t="s">
        <v>325</v>
      </c>
      <c r="C207" s="17">
        <v>1</v>
      </c>
      <c r="D207" s="8">
        <v>0</v>
      </c>
      <c r="E207" s="8">
        <f t="shared" si="3"/>
        <v>0</v>
      </c>
    </row>
    <row r="208" spans="1:5" ht="15">
      <c r="A208" s="27" t="s">
        <v>326</v>
      </c>
      <c r="B208" s="28" t="s">
        <v>269</v>
      </c>
      <c r="C208" s="29">
        <v>5</v>
      </c>
      <c r="D208" s="8">
        <v>0</v>
      </c>
      <c r="E208" s="8">
        <f t="shared" si="3"/>
        <v>0</v>
      </c>
    </row>
    <row r="209" spans="1:5" ht="15">
      <c r="A209" s="2" t="s">
        <v>162</v>
      </c>
      <c r="B209" s="2" t="s">
        <v>327</v>
      </c>
      <c r="C209" s="9">
        <v>11</v>
      </c>
      <c r="D209" s="8">
        <v>0</v>
      </c>
      <c r="E209" s="8">
        <f t="shared" si="3"/>
        <v>0</v>
      </c>
    </row>
    <row r="210" spans="1:5" ht="15">
      <c r="A210" s="2" t="s">
        <v>156</v>
      </c>
      <c r="B210" s="2" t="s">
        <v>23</v>
      </c>
      <c r="C210" s="9">
        <v>28</v>
      </c>
      <c r="D210" s="8">
        <v>0</v>
      </c>
      <c r="E210" s="8">
        <f t="shared" si="3"/>
        <v>0</v>
      </c>
    </row>
    <row r="211" spans="1:5" ht="15">
      <c r="A211" s="2" t="s">
        <v>328</v>
      </c>
      <c r="B211" s="2" t="s">
        <v>4</v>
      </c>
      <c r="C211" s="9">
        <v>2</v>
      </c>
      <c r="D211" s="8">
        <v>0</v>
      </c>
      <c r="E211" s="8">
        <f t="shared" si="3"/>
        <v>0</v>
      </c>
    </row>
    <row r="212" spans="1:5" ht="15">
      <c r="A212" s="5" t="s">
        <v>118</v>
      </c>
      <c r="B212" s="5" t="s">
        <v>329</v>
      </c>
      <c r="C212" s="13">
        <v>3</v>
      </c>
      <c r="D212" s="8">
        <v>0</v>
      </c>
      <c r="E212" s="8">
        <f t="shared" si="3"/>
        <v>0</v>
      </c>
    </row>
    <row r="213" spans="1:5" ht="15">
      <c r="A213" s="2" t="s">
        <v>34</v>
      </c>
      <c r="B213" s="2" t="s">
        <v>35</v>
      </c>
      <c r="C213" s="9">
        <v>2</v>
      </c>
      <c r="D213" s="8">
        <v>0</v>
      </c>
      <c r="E213" s="8">
        <f t="shared" si="3"/>
        <v>0</v>
      </c>
    </row>
    <row r="214" spans="1:5" ht="15">
      <c r="A214" s="2" t="s">
        <v>330</v>
      </c>
      <c r="B214" s="2"/>
      <c r="C214" s="9">
        <v>1</v>
      </c>
      <c r="D214" s="8">
        <v>0</v>
      </c>
      <c r="E214" s="8">
        <f t="shared" si="3"/>
        <v>0</v>
      </c>
    </row>
    <row r="215" spans="1:5" ht="15">
      <c r="A215" s="2" t="s">
        <v>175</v>
      </c>
      <c r="B215" s="2" t="s">
        <v>37</v>
      </c>
      <c r="C215" s="9">
        <v>1</v>
      </c>
      <c r="D215" s="8">
        <v>0</v>
      </c>
      <c r="E215" s="8">
        <f t="shared" si="3"/>
        <v>0</v>
      </c>
    </row>
    <row r="216" spans="1:5" ht="15">
      <c r="A216" s="2" t="s">
        <v>32</v>
      </c>
      <c r="B216" s="2" t="s">
        <v>331</v>
      </c>
      <c r="C216" s="9">
        <v>27</v>
      </c>
      <c r="D216" s="8">
        <v>0</v>
      </c>
      <c r="E216" s="8">
        <f t="shared" si="3"/>
        <v>0</v>
      </c>
    </row>
    <row r="217" spans="1:5" ht="15">
      <c r="A217" s="2" t="s">
        <v>10</v>
      </c>
      <c r="B217" s="2" t="s">
        <v>24</v>
      </c>
      <c r="C217" s="9">
        <v>26</v>
      </c>
      <c r="D217" s="8">
        <v>0</v>
      </c>
      <c r="E217" s="8">
        <f t="shared" si="3"/>
        <v>0</v>
      </c>
    </row>
    <row r="218" spans="1:5" ht="15">
      <c r="A218" s="2" t="s">
        <v>154</v>
      </c>
      <c r="B218" s="2"/>
      <c r="C218" s="9">
        <v>1</v>
      </c>
      <c r="D218" s="8">
        <v>0</v>
      </c>
      <c r="E218" s="8">
        <f t="shared" si="3"/>
        <v>0</v>
      </c>
    </row>
    <row r="219" spans="1:5" ht="15">
      <c r="A219" s="2" t="s">
        <v>155</v>
      </c>
      <c r="B219" s="2"/>
      <c r="C219" s="9">
        <v>1</v>
      </c>
      <c r="D219" s="8">
        <v>0</v>
      </c>
      <c r="E219" s="8">
        <f t="shared" si="3"/>
        <v>0</v>
      </c>
    </row>
    <row r="220" spans="1:5" ht="15">
      <c r="A220" s="2" t="s">
        <v>332</v>
      </c>
      <c r="B220" s="2" t="s">
        <v>333</v>
      </c>
      <c r="C220" s="30">
        <v>3</v>
      </c>
      <c r="D220" s="8">
        <v>0</v>
      </c>
      <c r="E220" s="8">
        <f t="shared" si="3"/>
        <v>0</v>
      </c>
    </row>
    <row r="221" spans="1:5" ht="15">
      <c r="A221" s="2" t="s">
        <v>334</v>
      </c>
      <c r="B221" s="2" t="s">
        <v>53</v>
      </c>
      <c r="C221" s="30">
        <v>20</v>
      </c>
      <c r="D221" s="8">
        <v>0</v>
      </c>
      <c r="E221" s="8">
        <f t="shared" si="3"/>
        <v>0</v>
      </c>
    </row>
    <row r="222" spans="1:5" ht="15">
      <c r="A222" s="2" t="s">
        <v>339</v>
      </c>
      <c r="B222" s="2" t="s">
        <v>36</v>
      </c>
      <c r="C222" s="9">
        <v>9</v>
      </c>
      <c r="D222" s="8">
        <v>0</v>
      </c>
      <c r="E222" s="8">
        <f t="shared" si="3"/>
        <v>0</v>
      </c>
    </row>
    <row r="223" spans="1:5" ht="15">
      <c r="A223" s="2" t="s">
        <v>340</v>
      </c>
      <c r="B223" s="2" t="s">
        <v>7</v>
      </c>
      <c r="C223" s="9">
        <v>1</v>
      </c>
      <c r="D223" s="8">
        <v>0</v>
      </c>
      <c r="E223" s="8">
        <f t="shared" si="3"/>
        <v>0</v>
      </c>
    </row>
    <row r="224" spans="1:5" ht="15">
      <c r="A224" s="2" t="s">
        <v>341</v>
      </c>
      <c r="B224" s="2" t="s">
        <v>160</v>
      </c>
      <c r="C224" s="9">
        <v>1</v>
      </c>
      <c r="D224" s="8">
        <v>0</v>
      </c>
      <c r="E224" s="8">
        <f t="shared" si="3"/>
        <v>0</v>
      </c>
    </row>
    <row r="225" spans="1:5" ht="15">
      <c r="A225" s="2" t="s">
        <v>342</v>
      </c>
      <c r="B225" s="2" t="s">
        <v>160</v>
      </c>
      <c r="C225" s="9">
        <v>1</v>
      </c>
      <c r="D225" s="8">
        <v>0</v>
      </c>
      <c r="E225" s="8">
        <f t="shared" si="3"/>
        <v>0</v>
      </c>
    </row>
    <row r="226" spans="1:5" ht="15">
      <c r="A226" s="2" t="s">
        <v>343</v>
      </c>
      <c r="B226" s="2"/>
      <c r="C226" s="9">
        <v>2</v>
      </c>
      <c r="D226" s="8">
        <v>0</v>
      </c>
      <c r="E226" s="8">
        <f t="shared" si="3"/>
        <v>0</v>
      </c>
    </row>
    <row r="227" spans="1:5" ht="15">
      <c r="A227" s="2" t="s">
        <v>344</v>
      </c>
      <c r="B227" s="2" t="s">
        <v>33</v>
      </c>
      <c r="C227" s="9">
        <v>1</v>
      </c>
      <c r="D227" s="8">
        <v>0</v>
      </c>
      <c r="E227" s="8">
        <f t="shared" si="3"/>
        <v>0</v>
      </c>
    </row>
    <row r="228" spans="1:5" ht="15">
      <c r="A228" s="2" t="s">
        <v>345</v>
      </c>
      <c r="B228" s="2"/>
      <c r="C228" s="9">
        <v>6</v>
      </c>
      <c r="D228" s="8">
        <v>0</v>
      </c>
      <c r="E228" s="8">
        <f t="shared" si="3"/>
        <v>0</v>
      </c>
    </row>
    <row r="229" spans="1:5" ht="15">
      <c r="A229" s="2" t="s">
        <v>346</v>
      </c>
      <c r="B229" s="2"/>
      <c r="C229" s="9">
        <v>7</v>
      </c>
      <c r="D229" s="8">
        <v>0</v>
      </c>
      <c r="E229" s="8">
        <f t="shared" si="3"/>
        <v>0</v>
      </c>
    </row>
    <row r="230" spans="1:5" ht="15">
      <c r="A230" s="2" t="s">
        <v>347</v>
      </c>
      <c r="B230" s="2"/>
      <c r="C230" s="9">
        <v>38</v>
      </c>
      <c r="D230" s="8">
        <v>0</v>
      </c>
      <c r="E230" s="8">
        <f t="shared" si="3"/>
        <v>0</v>
      </c>
    </row>
    <row r="231" spans="1:5" ht="15">
      <c r="A231" s="2" t="s">
        <v>348</v>
      </c>
      <c r="B231" s="2"/>
      <c r="C231" s="9">
        <v>2</v>
      </c>
      <c r="D231" s="8">
        <v>0</v>
      </c>
      <c r="E231" s="8">
        <f t="shared" si="3"/>
        <v>0</v>
      </c>
    </row>
    <row r="232" spans="1:5" ht="15">
      <c r="A232" s="2" t="s">
        <v>349</v>
      </c>
      <c r="B232" s="2"/>
      <c r="C232" s="9">
        <v>2</v>
      </c>
      <c r="D232" s="8">
        <v>0</v>
      </c>
      <c r="E232" s="8">
        <f t="shared" si="3"/>
        <v>0</v>
      </c>
    </row>
    <row r="233" spans="1:5" ht="15">
      <c r="A233" s="2" t="s">
        <v>350</v>
      </c>
      <c r="B233" s="2"/>
      <c r="C233" s="9">
        <v>2</v>
      </c>
      <c r="D233" s="8">
        <v>0</v>
      </c>
      <c r="E233" s="8">
        <f t="shared" si="3"/>
        <v>0</v>
      </c>
    </row>
    <row r="234" spans="1:5" ht="15">
      <c r="A234" s="2" t="s">
        <v>351</v>
      </c>
      <c r="B234" s="2"/>
      <c r="C234" s="9">
        <v>2</v>
      </c>
      <c r="D234" s="8">
        <v>0</v>
      </c>
      <c r="E234" s="8">
        <f t="shared" si="3"/>
        <v>0</v>
      </c>
    </row>
    <row r="235" spans="1:5" ht="15">
      <c r="A235" s="2" t="s">
        <v>352</v>
      </c>
      <c r="B235" s="2"/>
      <c r="C235" s="9">
        <v>3</v>
      </c>
      <c r="D235" s="8">
        <v>0</v>
      </c>
      <c r="E235" s="8">
        <f t="shared" si="3"/>
        <v>0</v>
      </c>
    </row>
    <row r="236" spans="1:5" ht="15">
      <c r="A236" s="31" t="s">
        <v>353</v>
      </c>
      <c r="B236" s="32" t="s">
        <v>335</v>
      </c>
      <c r="C236" s="33">
        <v>1</v>
      </c>
      <c r="D236" s="8">
        <v>0</v>
      </c>
      <c r="E236" s="8">
        <f t="shared" si="3"/>
        <v>0</v>
      </c>
    </row>
    <row r="237" spans="1:5" ht="15">
      <c r="A237" s="31" t="s">
        <v>354</v>
      </c>
      <c r="B237" s="32" t="s">
        <v>335</v>
      </c>
      <c r="C237" s="33">
        <v>1</v>
      </c>
      <c r="D237" s="8">
        <v>0</v>
      </c>
      <c r="E237" s="8">
        <f t="shared" si="3"/>
        <v>0</v>
      </c>
    </row>
    <row r="238" spans="1:5" ht="15">
      <c r="A238" s="31" t="s">
        <v>355</v>
      </c>
      <c r="B238" s="32" t="s">
        <v>335</v>
      </c>
      <c r="C238" s="33">
        <v>1</v>
      </c>
      <c r="D238" s="8">
        <v>0</v>
      </c>
      <c r="E238" s="8">
        <f t="shared" si="3"/>
        <v>0</v>
      </c>
    </row>
    <row r="239" spans="1:5" ht="15">
      <c r="A239" s="34" t="s">
        <v>356</v>
      </c>
      <c r="B239" s="35" t="s">
        <v>335</v>
      </c>
      <c r="C239" s="36">
        <v>1</v>
      </c>
      <c r="D239" s="8">
        <v>0</v>
      </c>
      <c r="E239" s="8">
        <f t="shared" si="3"/>
        <v>0</v>
      </c>
    </row>
    <row r="240" spans="1:5" ht="15">
      <c r="A240" s="37" t="s">
        <v>357</v>
      </c>
      <c r="B240" s="38" t="s">
        <v>336</v>
      </c>
      <c r="C240" s="39">
        <v>1</v>
      </c>
      <c r="D240" s="8">
        <v>0</v>
      </c>
      <c r="E240" s="8">
        <f t="shared" si="3"/>
        <v>0</v>
      </c>
    </row>
    <row r="241" spans="1:5" ht="15">
      <c r="A241" s="38" t="s">
        <v>358</v>
      </c>
      <c r="B241" s="38" t="s">
        <v>337</v>
      </c>
      <c r="C241" s="33">
        <v>1</v>
      </c>
      <c r="D241" s="8">
        <v>0</v>
      </c>
      <c r="E241" s="8">
        <f t="shared" si="3"/>
        <v>0</v>
      </c>
    </row>
    <row r="242" spans="1:5" ht="15">
      <c r="A242" s="40" t="s">
        <v>359</v>
      </c>
      <c r="B242" s="41" t="s">
        <v>337</v>
      </c>
      <c r="C242" s="42">
        <v>1</v>
      </c>
      <c r="D242" s="8">
        <v>0</v>
      </c>
      <c r="E242" s="8">
        <f t="shared" si="3"/>
        <v>0</v>
      </c>
    </row>
    <row r="243" spans="1:5" ht="15">
      <c r="A243" s="38" t="s">
        <v>360</v>
      </c>
      <c r="B243" s="43" t="s">
        <v>337</v>
      </c>
      <c r="C243" s="33">
        <v>1</v>
      </c>
      <c r="D243" s="8">
        <v>0</v>
      </c>
      <c r="E243" s="8">
        <f t="shared" si="3"/>
        <v>0</v>
      </c>
    </row>
    <row r="244" spans="1:5" ht="15">
      <c r="A244" s="38" t="s">
        <v>361</v>
      </c>
      <c r="B244" s="43" t="s">
        <v>337</v>
      </c>
      <c r="C244" s="33">
        <v>1</v>
      </c>
      <c r="D244" s="8">
        <v>0</v>
      </c>
      <c r="E244" s="8">
        <f t="shared" si="3"/>
        <v>0</v>
      </c>
    </row>
    <row r="245" spans="1:5" ht="14.25" customHeight="1">
      <c r="A245" s="6"/>
      <c r="B245" s="6"/>
      <c r="C245" s="6"/>
      <c r="D245" s="7"/>
      <c r="E245" s="7"/>
    </row>
    <row r="246" spans="1:5" ht="15.75">
      <c r="A246" s="44" t="s">
        <v>178</v>
      </c>
      <c r="B246" s="45"/>
      <c r="C246" s="46"/>
      <c r="D246" s="47">
        <f>SUM(E2:E244)</f>
        <v>0</v>
      </c>
      <c r="E246" s="48"/>
    </row>
  </sheetData>
  <mergeCells count="2">
    <mergeCell ref="A246:C246"/>
    <mergeCell ref="D246:E24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Mtg5x8A//0EKhVQ4aNz8xtbaOKY=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2P8Pu2a/1zAKf3jHd9YaigQ5HSQ=</DigestValue>
    </Reference>
  </SignedInfo>
  <SignatureValue>S/TdL4Jx1394eOKsF4EQFXJeBN6BN6xb1I8YQVBiEcpa5Fgfgr55Hn/g3GFyZH/MEUhs41CsNESJ
FOMXkuIexiPujuqnJt7coMo8HXAG210D//PS0Z2+ObOpcvTOIrU5jwptsnx9PikfYb8qZg3S+pNP
lcb8t7Bi2PPgXHQL2U38bNiTyrtD+tCJsjwf7uzBZAfsgoWV3CpsWuGfDEm77USOykLAKvws4df8
smXdw6SXCFWf/JThGKO9Jj43M0asLd0vOuLMHGxLNOdCGTLwhpk1YbyMTt3c+IadtJuI7g+l1WJY
coK33x4jSs5K22S/jv6jFEzu0OcmN2eqJSNf9w==</SignatureValue>
  <KeyInfo>
    <X509Data>
      <X509Certificate>MIIHFTCCBf2gAwIBAgIDGPiPMA0GCSqGSIb3DQEBCwUAMF8xCzAJBgNVBAYTAkNaMSwwKgYDVQQK
DCPEjGVza8OhIHBvxaF0YSwgcy5wLiBbScSMIDQ3MTE0OTgzXTEiMCAGA1UEAxMZUG9zdFNpZ251
bSBRdWFsaWZpZWQgQ0EgMjAeFw0xNDA1MjMxMzEzMTFaFw0xNTA1MjMxMzEzMTFaMIHnMQswCQYD
VQQGEwJDWjE0MDIGA1UECgwrTWVuZGVsb3ZhIHVuaXZlcnppdGEgdiBCcm7EmyBbScSMIDYyMTU2
NDg5XTE0MDIGA1UECwwrUmVrdG9yw6F0IC0gT2RkxJtsZW7DrSB2ZcWZZWpuw71jaCB6YWvDoXpl
azENMAsGA1UECxMEODc1MTEjMCEGA1UEAwwaTWdyLiBCYXJib3JhIEhuYW7DrcSNa292w6ExEDAO
BgNVBAUTB1A0NTgwNDQxJjAkBgNVBAwMHVJlZmVyZW50IHZlxZllam7DvWNoIHpha8OhemVrMIIB
IjANBgkqhkiG9w0BAQEFAAOCAQ8AMIIBCgKCAQEAsXLDyvaj9TV3Y1qFnnqrbgQYiLR6277Q8OOL
MtY/nW4hBlqBnf6v5ig946Pj6CiMvi48kqo7OHxeSINC77aUBHb3j0IUHH6Cbc9nZSNPjGfbq3gy
9UqJNStJ+l/T16NipKmvPrkEeaVJcHWHBpAONv0o5vNLWROlv3Fiv0lRQWOkXYWpMiRpUg61Fe+7
VyZlDD0p8VKBsgZNdjFsnqayf8LKgw2z7mleeF6M98mT0NIEDtBD5dnnhIFhXviQpFVy/QqLJxgN
7C0hn30dsGmklY4JJSUcaGtxxI+eXvJ/jXgbBQlT8/BVrcYSWlLOnhcp77J0lcHlhUwvBOvbXh2T
qwIDAQABo4IDTzCCA0swTgYDVR0RBEcwRYEdYmFyYm9yYS5obmFuaWNrb3ZhQG1lbmRlbHUuY3qg
GQYJKwYBBAHcGQIBoAwTCjExMzA4ODAxMDKgCQYDVQQNoAITADCCAQ4GA1UdIASCAQUwggEBMIH+
BglngQYBBAEHgiwwgfAwgccGCCsGAQUFBwICMIG6GoG3VGVudG8ga3ZhbGlmaWtvdmFueSBjZXJ0
aWZpa2F0IGJ5bCB2eWRhbiBwb2RsZSB6YWtvbmEgMjI3LzIwMDBTYi4gYSBuYXZhem55Y2ggcHJl
ZHBpc3UuL1RoaXMgcXVhbGlmaWVkIGNlcnRpZmljYXRlIHdhcyBpc3N1ZWQgYWNjb3JkaW5nIHRv
IExhdyBObyAyMjcvMjAwMENvbGwuIGFuZCByZWxhdGVkIHJlZ3VsYXRpb25zMCQGCCsGAQUFBwIB
FhhodHRwOi8vd3d3LnBvc3RzaWdudW0uY3owGAYIKwYBBQUHAQMEDDAKMAgGBgQAjkYBATCByAYI
KwYBBQUHAQEEgbswgbgwOwYIKwYBBQUHMAKGL2h0dHA6Ly93d3cucG9zdHNpZ251bS5jei9jcnQv
cHNxdWFsaWZpZWRjYTIuY3J0MDwGCCsGAQUFBzAChjBodHRwOi8vd3d3Mi5wb3N0c2lnbnVtLmN6
L2NydC9wc3F1YWxpZmllZGNhMi5jcnQwOwYIKwYBBQUHMAKGL2h0dHA6Ly9wb3N0c2lnbnVtLnR0
Yy5jei9jcnQvcHNxdWFsaWZpZWRjYTIuY3J0MA4GA1UdDwEB/wQEAwIF4DAfBgNVHSMEGDAWgBSJ
6EzfiyY5PtckLhIOeufmJ+XWlzCBsQYDVR0fBIGpMIGmMDWgM6Axhi9odHRwOi8vd3d3LnBvc3Rz
aWdudW0uY3ovY3JsL3BzcXVhbGlmaWVkY2EyLmNybDA2oDSgMoYwaHR0cDovL3d3dzIucG9zdHNp
Z251bS5jei9jcmwvcHNxdWFsaWZpZWRjYTIuY3JsMDWgM6Axhi9odHRwOi8vcG9zdHNpZ251bS50
dGMuY3ovY3JsL3BzcXVhbGlmaWVkY2EyLmNybDAdBgNVHQ4EFgQUBYOnQDWvzdQxyDsTGf/CscEl
+AEwDQYJKoZIhvcNAQELBQADggEBAHFF8NU8b/M+lXXcJupBnLKx29qEZS38czU7UDjbrRrCDmKp
skDGAvFTUFjHThuYW+9em1HbWja5dPva0MJDldlf68lDsfEztXPlHLElb+60P1vzp55LFwp4ubGx
ZAYw3rGB0fMJMSmFHH88y+HviM9JsXqInLEpOYKuQLWiIkiyIQPbDzKsLDoNQ3v6Q9pDr4nC86uS
2K5mQ5NrnXAUE5EJzP+7JJSB57tAIOoT2WngDMub6pX8yh7pG/VmK4fuAPClrH84IQ/xwrCWBwFb
RZs35N++d8BPG3XSlaCpO67EYDSSEt1M/s6R4DU2ODyR5UPAvjJayWQ67rk5xQqVmz0=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nEbtuDFQ1jPE4x7UnMzvvRh5qvI=</DigestValue>
      </Reference>
      <Reference URI="/xl/worksheets/sheet1.xml?ContentType=application/vnd.openxmlformats-officedocument.spreadsheetml.worksheet+xml">
        <DigestMethod Algorithm="http://www.w3.org/2000/09/xmldsig#sha1"/>
        <DigestValue>zucR585k9HGIMfZufY8KyAacYNY=</DigestValue>
      </Reference>
      <Reference URI="/xl/styles.xml?ContentType=application/vnd.openxmlformats-officedocument.spreadsheetml.styles+xml">
        <DigestMethod Algorithm="http://www.w3.org/2000/09/xmldsig#sha1"/>
        <DigestValue>ePFJZtHsfGzyx9A5Dc7vL6jBR3U=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xKP+rmMez1OWHcwQZRyWZYicD8M=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xZjdSjNtv10arhxWjmkX7FmXLKo=</DigestValue>
      </Reference>
      <Reference URI="/xl/sharedStrings.xml?ContentType=application/vnd.openxmlformats-officedocument.spreadsheetml.sharedStrings+xml">
        <DigestMethod Algorithm="http://www.w3.org/2000/09/xmldsig#sha1"/>
        <DigestValue>3Y7SrsN5ZZCPxngjtPrwawuQ/BA=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2014-06-26T13:19:00Z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2014-06-26T13:19:00Z</xd:SigningTime>
          <xd:SigningCertificate>
            <xd:Cert>
              <xd:CertDigest>
                <DigestMethod Algorithm="http://www.w3.org/2000/09/xmldsig#sha1"/>
                <DigestValue>9VR9wi7k/uTNN6iX36oYDLA67gI=</DigestValue>
              </xd:CertDigest>
              <xd:IssuerSerial>
                <X509IssuerName>CN=PostSignum Qualified CA 2, O="Česká pošta, s.p. [IČ 47114983]", C=CZ</X509IssuerName>
                <X509SerialNumber>1636495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Martináková</dc:creator>
  <cp:keywords/>
  <dc:description/>
  <cp:lastModifiedBy>Hnaníčková Barbora</cp:lastModifiedBy>
  <cp:lastPrinted>2014-06-24T11:14:56Z</cp:lastPrinted>
  <dcterms:created xsi:type="dcterms:W3CDTF">2013-02-05T14:04:21Z</dcterms:created>
  <dcterms:modified xsi:type="dcterms:W3CDTF">2014-06-26T12:10:40Z</dcterms:modified>
  <cp:category/>
  <cp:version/>
  <cp:contentType/>
  <cp:contentStatus/>
</cp:coreProperties>
</file>