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prava sprchových boxů (1)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<sst xmlns="http://schemas.openxmlformats.org/spreadsheetml/2006/main" count="56" uniqueCount="52">
  <si>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 xml:space="preserve">ROZPOČET  </t>
  </si>
  <si>
    <t>Stavba:   Taferovy koleje - Oprava sprchových boxů</t>
  </si>
  <si>
    <t>Objekt:   Oprava 11ti sprchových boxů (1)</t>
  </si>
  <si>
    <t xml:space="preserve">JKSO:   </t>
  </si>
  <si>
    <t xml:space="preserve">EČO:   </t>
  </si>
  <si>
    <t>Objednatel:   Mendelova univerzita v Brně, Správa kolejí a menz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</si>
  <si>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</si>
  <si>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</si>
  <si>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</si>
  <si>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</si>
  <si>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</si>
  <si>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</si>
  <si>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</si>
  <si>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</si>
  <si>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</si>
  <si>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</si>
  <si>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</si>
  <si>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</si>
  <si>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</si>
  <si>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</si>
  <si>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</si>
  <si>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</si>
  <si>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>99</t>
  </si>
  <si>
    <t xml:space="preserve">Přesun hmot   </t>
  </si>
  <si>
    <t>979011111</t>
  </si>
  <si>
    <t xml:space="preserve">Vnitrostaveništní doprava suti  a vybor.hmot   </t>
  </si>
  <si>
    <t>t</t>
  </si>
  <si>
    <t>PSV</t>
  </si>
  <si>
    <t xml:space="preserve">Práce a dodávky PSV   </t>
  </si>
  <si>
    <t>725</t>
  </si>
  <si>
    <t xml:space="preserve">Zdravotechnika - zařizovací předměty   </t>
  </si>
  <si>
    <t>725240811</t>
  </si>
  <si>
    <t xml:space="preserve">Demontáž sprchových zástěn bez výtokových armatur   </t>
  </si>
  <si>
    <t>soubor</t>
  </si>
  <si>
    <t>725249103</t>
  </si>
  <si>
    <t xml:space="preserve">Montáž koutu sprchového   </t>
  </si>
  <si>
    <t>72800</t>
  </si>
  <si>
    <t xml:space="preserve">Zástěna sprch.dveře Roltechnik sklo TCN1/800-01-20, 800x2012mm stříbro/intima   </t>
  </si>
  <si>
    <t>kus</t>
  </si>
  <si>
    <t>72801</t>
  </si>
  <si>
    <t xml:space="preserve">Silikon transparent   </t>
  </si>
  <si>
    <t>72802</t>
  </si>
  <si>
    <t xml:space="preserve">Odstranění starého silikonu na obkladech   </t>
  </si>
  <si>
    <t>72803</t>
  </si>
  <si>
    <t xml:space="preserve">Odvoz a uložení demontovaných zástěn na skládku   </t>
  </si>
  <si>
    <t>998725202</t>
  </si>
  <si>
    <t xml:space="preserve">Přesun hmot procentní pro zařizovací předměty v objektech v do 12 m   </t>
  </si>
  <si>
    <t>%</t>
  </si>
  <si>
    <t xml:space="preserve">Celkem   </t>
  </si>
  <si>
    <t xml:space="preserve">Zhotovitel:  </t>
  </si>
  <si>
    <t xml:space="preserve">Zpracoval:   </t>
  </si>
  <si>
    <t xml:space="preserve">Datum: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</si>
</sst>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42">
    <font>
      <sz val="8"/>
      <name val="MS Sans Serif"/>
      <family val="2"/>
    </font>
    <font>
      <sz val="10"/>
      <name val="Arial"/>
      <family val="0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 CYR"/>
      <family val="2"/>
    </font>
    <font>
      <b/>
      <u val="single"/>
      <sz val="8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Font="1" applyAlignment="1">
      <alignment horizontal="left" vertical="top"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0" fillId="0" borderId="0" xfId="0" applyAlignment="1">
      <alignment horizontal="left" vertical="top"/>
    </xf>
    <xf numFmtId="0" fontId="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4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165" fontId="5" fillId="0" borderId="12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165" fontId="5" fillId="0" borderId="14" xfId="0" applyNumberFormat="1" applyFont="1" applyBorder="1" applyAlignment="1">
      <alignment horizontal="right"/>
    </xf>
    <xf numFmtId="166" fontId="5" fillId="0" borderId="14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165" fontId="5" fillId="0" borderId="16" xfId="0" applyNumberFormat="1" applyFont="1" applyBorder="1" applyAlignment="1">
      <alignment horizontal="right"/>
    </xf>
    <xf numFmtId="166" fontId="5" fillId="0" borderId="16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165" fontId="5" fillId="0" borderId="18" xfId="0" applyNumberFormat="1" applyFont="1" applyBorder="1" applyAlignment="1">
      <alignment horizontal="right"/>
    </xf>
    <xf numFmtId="166" fontId="5" fillId="0" borderId="18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tabSelected="1" defaultGridColor="0" zoomScalePageLayoutView="0" colorId="8" workbookViewId="0" topLeftCell="A1">
      <selection activeCell="G23" sqref="G23"/>
    </sheetView>
  </sheetViews>
  <sheetFormatPr defaultColWidth="10.5" defaultRowHeight="12" customHeight="1"/>
  <cols>
    <col min="1" max="1" width="3.83203125" style="1" customWidth="1"/>
    <col min="2" max="2" width="13.83203125" style="2" customWidth="1"/>
    <col min="3" max="3" width="49.83203125" style="2" customWidth="1"/>
    <col min="4" max="4" width="5.5" style="2" customWidth="1"/>
    <col min="5" max="5" width="11.33203125" style="3" customWidth="1"/>
    <col min="6" max="6" width="11.5" style="4" customWidth="1"/>
    <col min="7" max="7" width="13.83203125" style="4" customWidth="1"/>
    <col min="8" max="16384" width="10.5" style="5" customWidth="1"/>
  </cols>
  <sheetData>
    <row r="1" spans="1:7" s="8" customFormat="1" ht="17.25" customHeight="1">
      <c r="A1" s="6" t="s">
        <v>0</v>
      </c>
      <c r="B1" s="7"/>
      <c r="C1" s="7"/>
      <c r="D1" s="7"/>
      <c r="E1" s="7"/>
      <c r="F1" s="7"/>
      <c r="G1" s="7"/>
    </row>
    <row r="2" spans="1:7" s="8" customFormat="1" ht="12.75" customHeight="1">
      <c r="A2" s="9" t="s">
        <v>1</v>
      </c>
      <c r="B2" s="7"/>
      <c r="C2" s="7"/>
      <c r="D2" s="7"/>
      <c r="E2" s="7"/>
      <c r="F2" s="7"/>
      <c r="G2" s="7"/>
    </row>
    <row r="3" spans="1:7" s="8" customFormat="1" ht="12.75" customHeight="1">
      <c r="A3" s="9" t="s">
        <v>2</v>
      </c>
      <c r="B3" s="7"/>
      <c r="C3" s="7"/>
      <c r="D3" s="7"/>
      <c r="E3" s="10" t="s">
        <v>3</v>
      </c>
      <c r="F3" s="7"/>
      <c r="G3" s="7"/>
    </row>
    <row r="4" spans="1:7" s="8" customFormat="1" ht="12.75" customHeight="1">
      <c r="A4" s="9"/>
      <c r="B4" s="7"/>
      <c r="C4" s="9"/>
      <c r="D4" s="7"/>
      <c r="E4" s="10" t="s">
        <v>4</v>
      </c>
      <c r="F4" s="7"/>
      <c r="G4" s="7"/>
    </row>
    <row r="5" spans="1:7" s="8" customFormat="1" ht="12.75" customHeight="1">
      <c r="A5" s="10" t="s">
        <v>5</v>
      </c>
      <c r="B5" s="7"/>
      <c r="C5" s="7"/>
      <c r="D5" s="7"/>
      <c r="E5" s="10" t="s">
        <v>50</v>
      </c>
      <c r="F5" s="10"/>
      <c r="G5" s="7"/>
    </row>
    <row r="6" spans="1:7" s="8" customFormat="1" ht="12.75" customHeight="1">
      <c r="A6" s="10" t="s">
        <v>49</v>
      </c>
      <c r="B6" s="7"/>
      <c r="C6" s="7"/>
      <c r="D6" s="7"/>
      <c r="E6" s="10" t="s">
        <v>51</v>
      </c>
      <c r="F6" s="7"/>
      <c r="G6" s="7"/>
    </row>
    <row r="7" spans="1:7" s="8" customFormat="1" ht="6" customHeight="1" thickBot="1">
      <c r="A7" s="7"/>
      <c r="B7" s="7"/>
      <c r="C7" s="7"/>
      <c r="D7" s="7"/>
      <c r="E7" s="7"/>
      <c r="F7" s="7"/>
      <c r="G7" s="7"/>
    </row>
    <row r="8" spans="1:7" s="8" customFormat="1" ht="28.5" customHeight="1" thickBot="1">
      <c r="A8" s="11" t="s">
        <v>6</v>
      </c>
      <c r="B8" s="11" t="s">
        <v>7</v>
      </c>
      <c r="C8" s="11" t="s">
        <v>8</v>
      </c>
      <c r="D8" s="11" t="s">
        <v>9</v>
      </c>
      <c r="E8" s="11" t="s">
        <v>10</v>
      </c>
      <c r="F8" s="11" t="s">
        <v>11</v>
      </c>
      <c r="G8" s="11" t="s">
        <v>12</v>
      </c>
    </row>
    <row r="9" spans="1:7" s="8" customFormat="1" ht="12.75" customHeight="1" thickBot="1">
      <c r="A9" s="11" t="s">
        <v>13</v>
      </c>
      <c r="B9" s="11" t="s">
        <v>14</v>
      </c>
      <c r="C9" s="11" t="s">
        <v>15</v>
      </c>
      <c r="D9" s="11" t="s">
        <v>16</v>
      </c>
      <c r="E9" s="11" t="s">
        <v>17</v>
      </c>
      <c r="F9" s="11" t="s">
        <v>18</v>
      </c>
      <c r="G9" s="11" t="s">
        <v>19</v>
      </c>
    </row>
    <row r="10" spans="1:7" s="8" customFormat="1" ht="9.75" customHeight="1">
      <c r="A10" s="12"/>
      <c r="B10" s="12"/>
      <c r="C10" s="12"/>
      <c r="D10" s="12"/>
      <c r="E10" s="12"/>
      <c r="F10" s="12"/>
      <c r="G10" s="12"/>
    </row>
    <row r="11" spans="1:7" s="8" customFormat="1" ht="21" customHeight="1">
      <c r="A11" s="13"/>
      <c r="B11" s="14" t="s">
        <v>20</v>
      </c>
      <c r="C11" s="14" t="s">
        <v>21</v>
      </c>
      <c r="D11" s="14"/>
      <c r="E11" s="15"/>
      <c r="F11" s="16"/>
      <c r="G11" s="16">
        <f>SUM(G13)</f>
        <v>0</v>
      </c>
    </row>
    <row r="12" spans="1:7" s="8" customFormat="1" ht="21" customHeight="1" thickBot="1">
      <c r="A12" s="13"/>
      <c r="B12" s="14" t="s">
        <v>22</v>
      </c>
      <c r="C12" s="14" t="s">
        <v>23</v>
      </c>
      <c r="D12" s="14"/>
      <c r="E12" s="15"/>
      <c r="F12" s="16"/>
      <c r="G12" s="16">
        <f>SUM(G13)</f>
        <v>0</v>
      </c>
    </row>
    <row r="13" spans="1:7" s="8" customFormat="1" ht="13.5" customHeight="1" thickBot="1">
      <c r="A13" s="17">
        <v>8</v>
      </c>
      <c r="B13" s="18" t="s">
        <v>24</v>
      </c>
      <c r="C13" s="18" t="s">
        <v>25</v>
      </c>
      <c r="D13" s="18" t="s">
        <v>26</v>
      </c>
      <c r="E13" s="19">
        <v>0.968</v>
      </c>
      <c r="F13" s="20"/>
      <c r="G13" s="20">
        <f>F13*E13</f>
        <v>0</v>
      </c>
    </row>
    <row r="14" spans="1:7" s="8" customFormat="1" ht="21" customHeight="1">
      <c r="A14" s="13"/>
      <c r="B14" s="14" t="s">
        <v>27</v>
      </c>
      <c r="C14" s="14" t="s">
        <v>28</v>
      </c>
      <c r="D14" s="14"/>
      <c r="E14" s="15"/>
      <c r="F14" s="16"/>
      <c r="G14" s="16">
        <f>SUM(G16:G22)</f>
        <v>0</v>
      </c>
    </row>
    <row r="15" spans="1:7" s="8" customFormat="1" ht="21" customHeight="1" thickBot="1">
      <c r="A15" s="13"/>
      <c r="B15" s="14" t="s">
        <v>29</v>
      </c>
      <c r="C15" s="14" t="s">
        <v>30</v>
      </c>
      <c r="D15" s="14"/>
      <c r="E15" s="15"/>
      <c r="F15" s="16"/>
      <c r="G15" s="16">
        <f>SUM(G16:G22)</f>
        <v>0</v>
      </c>
    </row>
    <row r="16" spans="1:7" s="8" customFormat="1" ht="24" customHeight="1" thickBot="1">
      <c r="A16" s="21">
        <v>1</v>
      </c>
      <c r="B16" s="22" t="s">
        <v>31</v>
      </c>
      <c r="C16" s="22" t="s">
        <v>32</v>
      </c>
      <c r="D16" s="22" t="s">
        <v>33</v>
      </c>
      <c r="E16" s="23">
        <v>11</v>
      </c>
      <c r="F16" s="24"/>
      <c r="G16" s="24">
        <f>F16*E16</f>
        <v>0</v>
      </c>
    </row>
    <row r="17" spans="1:7" s="8" customFormat="1" ht="24" customHeight="1" thickBot="1">
      <c r="A17" s="25">
        <v>2</v>
      </c>
      <c r="B17" s="26" t="s">
        <v>34</v>
      </c>
      <c r="C17" s="26" t="s">
        <v>35</v>
      </c>
      <c r="D17" s="26" t="s">
        <v>33</v>
      </c>
      <c r="E17" s="27">
        <v>11</v>
      </c>
      <c r="F17" s="28"/>
      <c r="G17" s="24">
        <f aca="true" t="shared" si="0" ref="G17:G22">F17*E17</f>
        <v>0</v>
      </c>
    </row>
    <row r="18" spans="1:7" s="8" customFormat="1" ht="24" customHeight="1" thickBot="1">
      <c r="A18" s="25">
        <v>3</v>
      </c>
      <c r="B18" s="26" t="s">
        <v>36</v>
      </c>
      <c r="C18" s="26" t="s">
        <v>37</v>
      </c>
      <c r="D18" s="26" t="s">
        <v>38</v>
      </c>
      <c r="E18" s="27">
        <v>11</v>
      </c>
      <c r="F18" s="28"/>
      <c r="G18" s="24">
        <f t="shared" si="0"/>
        <v>0</v>
      </c>
    </row>
    <row r="19" spans="1:7" s="8" customFormat="1" ht="13.5" customHeight="1" thickBot="1">
      <c r="A19" s="25">
        <v>6</v>
      </c>
      <c r="B19" s="26" t="s">
        <v>39</v>
      </c>
      <c r="C19" s="26" t="s">
        <v>40</v>
      </c>
      <c r="D19" s="26" t="s">
        <v>38</v>
      </c>
      <c r="E19" s="27">
        <v>11</v>
      </c>
      <c r="F19" s="28"/>
      <c r="G19" s="24">
        <f t="shared" si="0"/>
        <v>0</v>
      </c>
    </row>
    <row r="20" spans="1:7" s="8" customFormat="1" ht="13.5" customHeight="1" thickBot="1">
      <c r="A20" s="25">
        <v>4</v>
      </c>
      <c r="B20" s="26" t="s">
        <v>41</v>
      </c>
      <c r="C20" s="26" t="s">
        <v>42</v>
      </c>
      <c r="D20" s="26" t="s">
        <v>38</v>
      </c>
      <c r="E20" s="27">
        <v>11</v>
      </c>
      <c r="F20" s="28"/>
      <c r="G20" s="24">
        <f t="shared" si="0"/>
        <v>0</v>
      </c>
    </row>
    <row r="21" spans="1:7" s="8" customFormat="1" ht="13.5" customHeight="1" thickBot="1">
      <c r="A21" s="25">
        <v>5</v>
      </c>
      <c r="B21" s="26" t="s">
        <v>43</v>
      </c>
      <c r="C21" s="26" t="s">
        <v>44</v>
      </c>
      <c r="D21" s="26" t="s">
        <v>38</v>
      </c>
      <c r="E21" s="27">
        <v>11</v>
      </c>
      <c r="F21" s="28"/>
      <c r="G21" s="24">
        <f t="shared" si="0"/>
        <v>0</v>
      </c>
    </row>
    <row r="22" spans="1:7" s="8" customFormat="1" ht="24" customHeight="1" thickBot="1">
      <c r="A22" s="29">
        <v>7</v>
      </c>
      <c r="B22" s="30" t="s">
        <v>45</v>
      </c>
      <c r="C22" s="30" t="s">
        <v>46</v>
      </c>
      <c r="D22" s="30" t="s">
        <v>47</v>
      </c>
      <c r="E22" s="31">
        <v>1280.884</v>
      </c>
      <c r="F22" s="32"/>
      <c r="G22" s="24">
        <f t="shared" si="0"/>
        <v>0</v>
      </c>
    </row>
    <row r="23" spans="1:7" s="8" customFormat="1" ht="21" customHeight="1">
      <c r="A23" s="33"/>
      <c r="B23" s="34"/>
      <c r="C23" s="34" t="s">
        <v>48</v>
      </c>
      <c r="D23" s="34"/>
      <c r="E23" s="35"/>
      <c r="F23" s="36"/>
      <c r="G23" s="36">
        <f>SUM(G11+G14)</f>
        <v>0</v>
      </c>
    </row>
  </sheetData>
  <sheetProtection selectLockedCells="1" selectUnlockedCells="1"/>
  <printOptions/>
  <pageMargins left="0.39375" right="0.39375" top="0.7875" bottom="0.7875" header="0.5118055555555555" footer="0.5118055555555555"/>
  <pageSetup fitToHeight="1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Zuzana Daňková</cp:lastModifiedBy>
  <dcterms:created xsi:type="dcterms:W3CDTF">2014-06-09T09:07:03Z</dcterms:created>
  <dcterms:modified xsi:type="dcterms:W3CDTF">2014-06-13T12:04:07Z</dcterms:modified>
  <cp:category/>
  <cp:version/>
  <cp:contentType/>
  <cp:contentStatus/>
</cp:coreProperties>
</file>