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0E9F76A3-F063-40DB-A75F-421CA4600B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2" i="1"/>
  <c r="E11" i="1"/>
  <c r="E21" i="1"/>
  <c r="E14" i="1"/>
  <c r="E13" i="1"/>
  <c r="E10" i="1"/>
  <c r="E9" i="1"/>
  <c r="E24" i="1" l="1"/>
  <c r="E25" i="1"/>
</calcChain>
</file>

<file path=xl/sharedStrings.xml><?xml version="1.0" encoding="utf-8"?>
<sst xmlns="http://schemas.openxmlformats.org/spreadsheetml/2006/main" count="35" uniqueCount="30">
  <si>
    <t>DODAVATEL</t>
  </si>
  <si>
    <t>Název subjektu:</t>
  </si>
  <si>
    <r>
      <t>Nabídkové ceny pojištění</t>
    </r>
    <r>
      <rPr>
        <sz val="10"/>
        <rFont val="Calibri"/>
        <family val="2"/>
        <charset val="238"/>
        <scheme val="minor"/>
      </rPr>
      <t xml:space="preserve"> (vyplňte pouze žlutě označená pole)</t>
    </r>
  </si>
  <si>
    <t>Tabulka sazeb</t>
  </si>
  <si>
    <t>Destinace</t>
  </si>
  <si>
    <t>Evropa</t>
  </si>
  <si>
    <t>Svět</t>
  </si>
  <si>
    <t>Celkem za 1 rok:</t>
  </si>
  <si>
    <t>Celkem za 4 roky:</t>
  </si>
  <si>
    <t>Předpokládaný počet dnů / výjezdů / osob /pojištění - předpoklad za 1 kalendářní rok</t>
  </si>
  <si>
    <r>
      <rPr>
        <b/>
        <sz val="11"/>
        <color theme="1"/>
        <rFont val="Calibri"/>
        <family val="2"/>
        <charset val="238"/>
        <scheme val="minor"/>
      </rPr>
      <t>Poznámka:</t>
    </r>
    <r>
      <rPr>
        <sz val="11"/>
        <color theme="1"/>
        <rFont val="Calibri"/>
        <family val="2"/>
        <scheme val="minor"/>
      </rPr>
      <t xml:space="preserve"> Jednotky ve výše uvedené tabulce (sloupec C) jsou uvedeny následovně:</t>
    </r>
  </si>
  <si>
    <t xml:space="preserve">Evropa  </t>
  </si>
  <si>
    <t xml:space="preserve">Svět       </t>
  </si>
  <si>
    <t>volitelné připojištění je uvedeno ve dnech (pro krátkodobé cesty) nebo v počtu výjezdů (pro dlouhodobé, příp. roční cesty)</t>
  </si>
  <si>
    <t>typ c je uveden v počtu osob (řidičů)</t>
  </si>
  <si>
    <t>Volitelné připojištění - Osobní věci/zavazadla - Odcizení hotovosti</t>
  </si>
  <si>
    <t>Příloha č. 2 - Rozpočet nabídkové ceny pojištění</t>
  </si>
  <si>
    <t>krátkodobé cesty jsou uvedeny ve dnech</t>
  </si>
  <si>
    <t>dlouhodobé cesty nad 3 měsíce jsou uvedeny v počtech výjezdů; jedná se o paušální cenu za roční pojištění</t>
  </si>
  <si>
    <t>Jednotková cena - cena osoba/den/paušál v Kč; platná po celou dobu trvání poj. smlouvy (4 roky)</t>
  </si>
  <si>
    <t>Nabídková cena v  Kč (za předpokládaný počet dnů / výjedzdů / osob / paušálních pojištění) za 1 kalendářní rok</t>
  </si>
  <si>
    <r>
      <t>Typ  a) - krátkodobé (</t>
    </r>
    <r>
      <rPr>
        <b/>
        <sz val="9"/>
        <rFont val="Calibri"/>
        <family val="2"/>
        <charset val="238"/>
        <scheme val="minor"/>
      </rPr>
      <t>dny</t>
    </r>
    <r>
      <rPr>
        <sz val="9"/>
        <rFont val="Calibri"/>
        <family val="2"/>
        <charset val="238"/>
        <scheme val="minor"/>
      </rPr>
      <t>) - VARIANTA 1</t>
    </r>
  </si>
  <si>
    <r>
      <t>Typ  a) - krátkodobé (</t>
    </r>
    <r>
      <rPr>
        <b/>
        <sz val="9"/>
        <rFont val="Calibri"/>
        <family val="2"/>
        <charset val="238"/>
        <scheme val="minor"/>
      </rPr>
      <t>dny</t>
    </r>
    <r>
      <rPr>
        <sz val="9"/>
        <rFont val="Calibri"/>
        <family val="2"/>
        <charset val="238"/>
        <scheme val="minor"/>
      </rPr>
      <t>) - VARIANTA 2</t>
    </r>
  </si>
  <si>
    <r>
      <t xml:space="preserve">Typ </t>
    </r>
    <r>
      <rPr>
        <sz val="9"/>
        <color rgb="FFFF0000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) - nad 3 měsíce (počty výjezdů) - VARIANTA 1 - cena za </t>
    </r>
    <r>
      <rPr>
        <b/>
        <sz val="9"/>
        <rFont val="Calibri"/>
        <family val="2"/>
        <charset val="238"/>
        <scheme val="minor"/>
      </rPr>
      <t>rok</t>
    </r>
  </si>
  <si>
    <r>
      <t xml:space="preserve">Typ </t>
    </r>
    <r>
      <rPr>
        <sz val="9"/>
        <color rgb="FFFF0000"/>
        <rFont val="Calibri"/>
        <family val="2"/>
        <charset val="238"/>
        <scheme val="minor"/>
      </rPr>
      <t>A</t>
    </r>
    <r>
      <rPr>
        <sz val="9"/>
        <rFont val="Calibri"/>
        <family val="2"/>
        <charset val="238"/>
        <scheme val="minor"/>
      </rPr>
      <t xml:space="preserve">) - nad 3 měsíce (počty výjezdů) - VARIANTA 2 - cena za </t>
    </r>
    <r>
      <rPr>
        <b/>
        <sz val="9"/>
        <rFont val="Calibri"/>
        <family val="2"/>
        <charset val="238"/>
        <scheme val="minor"/>
      </rPr>
      <t>rok</t>
    </r>
  </si>
  <si>
    <r>
      <t xml:space="preserve">Evropa - cena za </t>
    </r>
    <r>
      <rPr>
        <b/>
        <sz val="9"/>
        <rFont val="Calibri"/>
        <family val="2"/>
        <charset val="238"/>
        <scheme val="minor"/>
      </rPr>
      <t>den</t>
    </r>
  </si>
  <si>
    <r>
      <t xml:space="preserve">Svět - cena za </t>
    </r>
    <r>
      <rPr>
        <b/>
        <sz val="9"/>
        <rFont val="Calibri"/>
        <family val="2"/>
        <charset val="238"/>
        <scheme val="minor"/>
      </rPr>
      <t>den</t>
    </r>
  </si>
  <si>
    <r>
      <t>Evropa - cena za období (</t>
    </r>
    <r>
      <rPr>
        <b/>
        <sz val="9"/>
        <rFont val="Calibri"/>
        <family val="2"/>
        <charset val="238"/>
        <scheme val="minor"/>
      </rPr>
      <t>rok</t>
    </r>
    <r>
      <rPr>
        <sz val="9"/>
        <rFont val="Calibri"/>
        <family val="2"/>
        <scheme val="minor"/>
      </rPr>
      <t>)</t>
    </r>
  </si>
  <si>
    <r>
      <t>Svět - cena za období (</t>
    </r>
    <r>
      <rPr>
        <b/>
        <sz val="9"/>
        <rFont val="Calibri"/>
        <family val="2"/>
        <charset val="238"/>
        <scheme val="minor"/>
      </rPr>
      <t>rok</t>
    </r>
    <r>
      <rPr>
        <sz val="9"/>
        <rFont val="Calibri"/>
        <family val="2"/>
        <scheme val="minor"/>
      </rPr>
      <t>)</t>
    </r>
  </si>
  <si>
    <r>
      <t xml:space="preserve">Typ c) - řidiči (osoby) - cena za </t>
    </r>
    <r>
      <rPr>
        <b/>
        <sz val="9"/>
        <rFont val="Calibri"/>
        <family val="2"/>
        <charset val="238"/>
        <scheme val="minor"/>
      </rPr>
      <t>rok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</si>
</sst>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5" borderId="12" xfId="0" applyNumberFormat="1" applyFont="1" applyFill="1" applyBorder="1" applyAlignment="1">
      <alignment horizontal="center" wrapText="1"/>
    </xf>
    <xf numFmtId="0" fontId="8" fillId="6" borderId="13" xfId="0" applyFont="1" applyFill="1" applyBorder="1" applyAlignment="1" applyProtection="1">
      <alignment horizontal="center" wrapText="1"/>
      <protection locked="0"/>
    </xf>
    <xf numFmtId="3" fontId="8" fillId="5" borderId="4" xfId="0" applyNumberFormat="1" applyFont="1" applyFill="1" applyBorder="1" applyAlignment="1">
      <alignment horizontal="center" wrapText="1"/>
    </xf>
    <xf numFmtId="0" fontId="8" fillId="6" borderId="16" xfId="0" applyFont="1" applyFill="1" applyBorder="1" applyAlignment="1" applyProtection="1">
      <alignment horizontal="center" wrapText="1"/>
      <protection locked="0"/>
    </xf>
    <xf numFmtId="0" fontId="8" fillId="0" borderId="0" xfId="0" applyFont="1"/>
    <xf numFmtId="0" fontId="7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4" borderId="11" xfId="0" applyFont="1" applyFill="1" applyBorder="1" applyAlignment="1">
      <alignment wrapText="1"/>
    </xf>
    <xf numFmtId="0" fontId="8" fillId="4" borderId="15" xfId="0" applyFont="1" applyFill="1" applyBorder="1" applyAlignment="1">
      <alignment wrapText="1"/>
    </xf>
    <xf numFmtId="3" fontId="8" fillId="5" borderId="17" xfId="0" applyNumberFormat="1" applyFont="1" applyFill="1" applyBorder="1" applyAlignment="1">
      <alignment horizontal="center" wrapText="1"/>
    </xf>
    <xf numFmtId="3" fontId="8" fillId="6" borderId="18" xfId="0" applyNumberFormat="1" applyFont="1" applyFill="1" applyBorder="1" applyAlignment="1" applyProtection="1">
      <alignment horizontal="center" wrapText="1"/>
      <protection locked="0"/>
    </xf>
    <xf numFmtId="0" fontId="8" fillId="4" borderId="19" xfId="0" applyFont="1" applyFill="1" applyBorder="1" applyAlignment="1">
      <alignment wrapText="1"/>
    </xf>
    <xf numFmtId="3" fontId="8" fillId="5" borderId="5" xfId="0" applyNumberFormat="1" applyFont="1" applyFill="1" applyBorder="1" applyAlignment="1">
      <alignment horizontal="center" wrapText="1"/>
    </xf>
    <xf numFmtId="3" fontId="8" fillId="6" borderId="16" xfId="0" applyNumberFormat="1" applyFont="1" applyFill="1" applyBorder="1" applyAlignment="1" applyProtection="1">
      <alignment horizontal="center" wrapText="1"/>
      <protection locked="0"/>
    </xf>
    <xf numFmtId="0" fontId="8" fillId="4" borderId="1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wrapText="1"/>
    </xf>
    <xf numFmtId="3" fontId="8" fillId="5" borderId="21" xfId="0" applyNumberFormat="1" applyFont="1" applyFill="1" applyBorder="1" applyAlignment="1">
      <alignment horizontal="center" wrapText="1"/>
    </xf>
    <xf numFmtId="3" fontId="7" fillId="6" borderId="22" xfId="0" applyNumberFormat="1" applyFont="1" applyFill="1" applyBorder="1" applyAlignment="1" applyProtection="1">
      <alignment horizontal="center" wrapText="1"/>
      <protection locked="0"/>
    </xf>
    <xf numFmtId="164" fontId="9" fillId="7" borderId="26" xfId="0" applyNumberFormat="1" applyFont="1" applyFill="1" applyBorder="1"/>
    <xf numFmtId="3" fontId="8" fillId="5" borderId="28" xfId="0" applyNumberFormat="1" applyFont="1" applyFill="1" applyBorder="1" applyAlignment="1">
      <alignment horizontal="center" wrapText="1"/>
    </xf>
    <xf numFmtId="0" fontId="8" fillId="6" borderId="29" xfId="0" applyFont="1" applyFill="1" applyBorder="1" applyAlignment="1" applyProtection="1">
      <alignment horizontal="center" wrapText="1"/>
      <protection locked="0"/>
    </xf>
    <xf numFmtId="0" fontId="8" fillId="6" borderId="30" xfId="0" applyFont="1" applyFill="1" applyBorder="1" applyAlignment="1" applyProtection="1">
      <alignment horizontal="center" wrapText="1"/>
      <protection locked="0"/>
    </xf>
    <xf numFmtId="3" fontId="8" fillId="5" borderId="31" xfId="0" applyNumberFormat="1" applyFont="1" applyFill="1" applyBorder="1" applyAlignment="1">
      <alignment horizontal="center" wrapText="1"/>
    </xf>
    <xf numFmtId="3" fontId="8" fillId="5" borderId="33" xfId="0" applyNumberFormat="1" applyFont="1" applyFill="1" applyBorder="1" applyAlignment="1">
      <alignment horizontal="center" wrapText="1"/>
    </xf>
    <xf numFmtId="3" fontId="8" fillId="6" borderId="34" xfId="0" applyNumberFormat="1" applyFont="1" applyFill="1" applyBorder="1" applyAlignment="1" applyProtection="1">
      <alignment horizontal="center" wrapText="1"/>
      <protection locked="0"/>
    </xf>
    <xf numFmtId="3" fontId="8" fillId="6" borderId="30" xfId="0" applyNumberFormat="1" applyFont="1" applyFill="1" applyBorder="1" applyAlignment="1" applyProtection="1">
      <alignment horizontal="center" wrapText="1"/>
      <protection locked="0"/>
    </xf>
    <xf numFmtId="164" fontId="0" fillId="8" borderId="26" xfId="0" applyNumberFormat="1" applyFill="1" applyBorder="1"/>
    <xf numFmtId="0" fontId="10" fillId="0" borderId="0" xfId="0" applyFont="1" applyAlignment="1">
      <alignment horizontal="center"/>
    </xf>
    <xf numFmtId="164" fontId="0" fillId="0" borderId="0" xfId="0" applyNumberFormat="1"/>
    <xf numFmtId="164" fontId="8" fillId="0" borderId="11" xfId="0" applyNumberFormat="1" applyFont="1" applyBorder="1" applyAlignment="1">
      <alignment wrapText="1"/>
    </xf>
    <xf numFmtId="164" fontId="8" fillId="0" borderId="35" xfId="0" applyNumberFormat="1" applyFont="1" applyBorder="1" applyAlignment="1">
      <alignment wrapText="1"/>
    </xf>
    <xf numFmtId="164" fontId="8" fillId="0" borderId="14" xfId="0" applyNumberFormat="1" applyFont="1" applyBorder="1" applyAlignment="1">
      <alignment wrapText="1"/>
    </xf>
    <xf numFmtId="164" fontId="8" fillId="0" borderId="27" xfId="0" applyNumberFormat="1" applyFont="1" applyBorder="1" applyAlignment="1">
      <alignment wrapText="1"/>
    </xf>
    <xf numFmtId="164" fontId="8" fillId="0" borderId="20" xfId="0" applyNumberFormat="1" applyFont="1" applyBorder="1" applyAlignment="1">
      <alignment wrapText="1"/>
    </xf>
    <xf numFmtId="3" fontId="8" fillId="5" borderId="38" xfId="0" applyNumberFormat="1" applyFont="1" applyFill="1" applyBorder="1" applyAlignment="1">
      <alignment horizontal="center" wrapText="1"/>
    </xf>
    <xf numFmtId="3" fontId="8" fillId="6" borderId="39" xfId="0" applyNumberFormat="1" applyFont="1" applyFill="1" applyBorder="1" applyAlignment="1" applyProtection="1">
      <alignment horizontal="center" wrapText="1"/>
      <protection locked="0"/>
    </xf>
    <xf numFmtId="164" fontId="8" fillId="0" borderId="19" xfId="0" applyNumberFormat="1" applyFont="1" applyBorder="1" applyAlignment="1">
      <alignment wrapText="1"/>
    </xf>
    <xf numFmtId="0" fontId="8" fillId="0" borderId="0" xfId="0" applyFont="1" applyAlignment="1">
      <alignment horizontal="right" wrapText="1"/>
    </xf>
    <xf numFmtId="9" fontId="0" fillId="0" borderId="0" xfId="0" applyNumberFormat="1"/>
    <xf numFmtId="0" fontId="14" fillId="4" borderId="11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35" xfId="0" applyFont="1" applyFill="1" applyBorder="1" applyAlignment="1">
      <alignment horizontal="left" vertical="center"/>
    </xf>
    <xf numFmtId="0" fontId="15" fillId="0" borderId="0" xfId="0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4" fillId="3" borderId="25" xfId="0" applyFont="1" applyFill="1" applyBorder="1" applyAlignment="1">
      <alignment horizontal="left" vertical="center" wrapText="1"/>
    </xf>
    <xf numFmtId="0" fontId="0" fillId="6" borderId="23" xfId="0" applyFill="1" applyBorder="1"/>
    <xf numFmtId="0" fontId="0" fillId="6" borderId="24" xfId="0" applyFill="1" applyBorder="1"/>
    <xf numFmtId="0" fontId="0" fillId="6" borderId="25" xfId="0" applyFill="1" applyBorder="1"/>
    <xf numFmtId="0" fontId="9" fillId="7" borderId="1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1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14" fillId="4" borderId="36" xfId="0" applyFont="1" applyFill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1" fillId="0" borderId="3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3" fillId="0" borderId="37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1"/>
  <sheetViews>
    <sheetView tabSelected="1" zoomScale="115" zoomScaleNormal="115" workbookViewId="0">
      <selection activeCell="C18" sqref="C18"/>
    </sheetView>
  </sheetViews>
  <sheetFormatPr defaultRowHeight="15" x14ac:dyDescent="0.25"/>
  <cols>
    <col min="1" max="1" width="18.85546875" customWidth="1"/>
    <col min="2" max="2" width="20.5703125" customWidth="1"/>
    <col min="3" max="3" width="23" customWidth="1"/>
    <col min="4" max="4" width="25.140625" customWidth="1"/>
    <col min="5" max="5" width="23.42578125" customWidth="1"/>
  </cols>
  <sheetData>
    <row r="1" spans="1:7" ht="21" x14ac:dyDescent="0.35">
      <c r="A1" s="46" t="s">
        <v>16</v>
      </c>
      <c r="B1" s="46"/>
      <c r="C1" s="46"/>
      <c r="D1" s="46"/>
      <c r="E1" s="46"/>
    </row>
    <row r="2" spans="1:7" ht="15.75" thickBot="1" x14ac:dyDescent="0.3"/>
    <row r="3" spans="1:7" ht="15.75" thickBot="1" x14ac:dyDescent="0.3">
      <c r="A3" s="47" t="s">
        <v>0</v>
      </c>
      <c r="B3" s="48"/>
      <c r="C3" s="48"/>
      <c r="D3" s="48"/>
      <c r="E3" s="49"/>
    </row>
    <row r="4" spans="1:7" x14ac:dyDescent="0.25">
      <c r="A4" s="50" t="s">
        <v>1</v>
      </c>
      <c r="B4" s="51"/>
      <c r="C4" s="52"/>
      <c r="D4" s="53"/>
      <c r="E4" s="54"/>
    </row>
    <row r="6" spans="1:7" x14ac:dyDescent="0.25">
      <c r="A6" s="57" t="s">
        <v>2</v>
      </c>
      <c r="B6" s="57"/>
      <c r="C6" s="57"/>
    </row>
    <row r="7" spans="1:7" ht="15.75" thickBot="1" x14ac:dyDescent="0.3"/>
    <row r="8" spans="1:7" ht="61.5" customHeight="1" thickBot="1" x14ac:dyDescent="0.3">
      <c r="A8" s="8" t="s">
        <v>3</v>
      </c>
      <c r="B8" s="9" t="s">
        <v>4</v>
      </c>
      <c r="C8" s="1" t="s">
        <v>9</v>
      </c>
      <c r="D8" s="1" t="s">
        <v>19</v>
      </c>
      <c r="E8" s="2" t="s">
        <v>20</v>
      </c>
      <c r="F8" s="40"/>
    </row>
    <row r="9" spans="1:7" ht="20.100000000000001" customHeight="1" x14ac:dyDescent="0.25">
      <c r="A9" s="58" t="s">
        <v>21</v>
      </c>
      <c r="B9" s="10" t="s">
        <v>11</v>
      </c>
      <c r="C9" s="3">
        <v>3395</v>
      </c>
      <c r="D9" s="4"/>
      <c r="E9" s="32">
        <f>C9*D9</f>
        <v>0</v>
      </c>
      <c r="G9" s="41"/>
    </row>
    <row r="10" spans="1:7" ht="20.100000000000001" customHeight="1" thickBot="1" x14ac:dyDescent="0.3">
      <c r="A10" s="59"/>
      <c r="B10" s="11" t="s">
        <v>12</v>
      </c>
      <c r="C10" s="5">
        <v>1790</v>
      </c>
      <c r="D10" s="6"/>
      <c r="E10" s="33">
        <f t="shared" ref="E10:E21" si="0">C10*D10</f>
        <v>0</v>
      </c>
      <c r="G10" s="41"/>
    </row>
    <row r="11" spans="1:7" ht="20.100000000000001" customHeight="1" x14ac:dyDescent="0.25">
      <c r="A11" s="58" t="s">
        <v>22</v>
      </c>
      <c r="B11" s="10" t="s">
        <v>5</v>
      </c>
      <c r="C11" s="25">
        <v>1455</v>
      </c>
      <c r="D11" s="24"/>
      <c r="E11" s="32">
        <f>C11*D11</f>
        <v>0</v>
      </c>
      <c r="G11" s="41"/>
    </row>
    <row r="12" spans="1:7" ht="20.100000000000001" customHeight="1" thickBot="1" x14ac:dyDescent="0.3">
      <c r="A12" s="59"/>
      <c r="B12" s="11" t="s">
        <v>6</v>
      </c>
      <c r="C12" s="22">
        <v>960</v>
      </c>
      <c r="D12" s="23"/>
      <c r="E12" s="33">
        <f>C12*D12</f>
        <v>0</v>
      </c>
      <c r="G12" s="41"/>
    </row>
    <row r="13" spans="1:7" ht="20.100000000000001" customHeight="1" x14ac:dyDescent="0.25">
      <c r="A13" s="60" t="s">
        <v>23</v>
      </c>
      <c r="B13" s="10" t="s">
        <v>5</v>
      </c>
      <c r="C13" s="12">
        <v>2</v>
      </c>
      <c r="D13" s="13"/>
      <c r="E13" s="32">
        <f t="shared" si="0"/>
        <v>0</v>
      </c>
      <c r="G13" s="45"/>
    </row>
    <row r="14" spans="1:7" ht="20.100000000000001" customHeight="1" thickBot="1" x14ac:dyDescent="0.3">
      <c r="A14" s="61"/>
      <c r="B14" s="14" t="s">
        <v>6</v>
      </c>
      <c r="C14" s="15">
        <v>2</v>
      </c>
      <c r="D14" s="16"/>
      <c r="E14" s="33">
        <f t="shared" si="0"/>
        <v>0</v>
      </c>
    </row>
    <row r="15" spans="1:7" ht="20.100000000000001" customHeight="1" x14ac:dyDescent="0.25">
      <c r="A15" s="60" t="s">
        <v>24</v>
      </c>
      <c r="B15" s="10" t="s">
        <v>5</v>
      </c>
      <c r="C15" s="25">
        <v>2</v>
      </c>
      <c r="D15" s="28"/>
      <c r="E15" s="32">
        <f t="shared" ref="E15:E20" si="1">C15*D15</f>
        <v>0</v>
      </c>
      <c r="G15" s="45"/>
    </row>
    <row r="16" spans="1:7" ht="20.100000000000001" customHeight="1" thickBot="1" x14ac:dyDescent="0.3">
      <c r="A16" s="61"/>
      <c r="B16" s="14" t="s">
        <v>6</v>
      </c>
      <c r="C16" s="26">
        <v>2</v>
      </c>
      <c r="D16" s="27"/>
      <c r="E16" s="34">
        <f t="shared" si="1"/>
        <v>0</v>
      </c>
    </row>
    <row r="17" spans="1:7" ht="20.100000000000001" customHeight="1" x14ac:dyDescent="0.25">
      <c r="A17" s="62" t="s">
        <v>15</v>
      </c>
      <c r="B17" s="42" t="s">
        <v>25</v>
      </c>
      <c r="C17" s="12">
        <v>240</v>
      </c>
      <c r="D17" s="13"/>
      <c r="E17" s="32">
        <f t="shared" si="1"/>
        <v>0</v>
      </c>
      <c r="G17" s="41"/>
    </row>
    <row r="18" spans="1:7" ht="20.100000000000001" customHeight="1" thickBot="1" x14ac:dyDescent="0.3">
      <c r="A18" s="63"/>
      <c r="B18" s="43" t="s">
        <v>26</v>
      </c>
      <c r="C18" s="26">
        <v>275</v>
      </c>
      <c r="D18" s="27"/>
      <c r="E18" s="39">
        <f t="shared" si="1"/>
        <v>0</v>
      </c>
      <c r="G18" s="41"/>
    </row>
    <row r="19" spans="1:7" ht="20.100000000000001" customHeight="1" x14ac:dyDescent="0.25">
      <c r="A19" s="63"/>
      <c r="B19" s="44" t="s">
        <v>27</v>
      </c>
      <c r="C19" s="37">
        <v>1</v>
      </c>
      <c r="D19" s="38"/>
      <c r="E19" s="33">
        <f t="shared" si="1"/>
        <v>0</v>
      </c>
    </row>
    <row r="20" spans="1:7" ht="20.100000000000001" customHeight="1" thickBot="1" x14ac:dyDescent="0.3">
      <c r="A20" s="64"/>
      <c r="B20" s="43" t="s">
        <v>28</v>
      </c>
      <c r="C20" s="26">
        <v>2</v>
      </c>
      <c r="D20" s="27"/>
      <c r="E20" s="35">
        <f t="shared" si="1"/>
        <v>0</v>
      </c>
    </row>
    <row r="21" spans="1:7" ht="40.5" customHeight="1" thickBot="1" x14ac:dyDescent="0.3">
      <c r="A21" s="17" t="s">
        <v>29</v>
      </c>
      <c r="B21" s="18" t="s">
        <v>5</v>
      </c>
      <c r="C21" s="19">
        <v>5</v>
      </c>
      <c r="D21" s="20"/>
      <c r="E21" s="36">
        <f t="shared" si="0"/>
        <v>0</v>
      </c>
      <c r="G21" s="45"/>
    </row>
    <row r="22" spans="1:7" x14ac:dyDescent="0.25">
      <c r="A22" s="7"/>
      <c r="B22" s="7"/>
      <c r="C22" s="7"/>
      <c r="D22" s="7"/>
      <c r="E22" s="7"/>
    </row>
    <row r="23" spans="1:7" ht="15.75" thickBot="1" x14ac:dyDescent="0.3">
      <c r="A23" s="7"/>
      <c r="B23" s="7"/>
      <c r="C23" s="7"/>
      <c r="D23" s="7"/>
      <c r="E23" s="7"/>
    </row>
    <row r="24" spans="1:7" ht="16.5" thickBot="1" x14ac:dyDescent="0.3">
      <c r="A24" s="7"/>
      <c r="B24" s="55" t="s">
        <v>7</v>
      </c>
      <c r="C24" s="56"/>
      <c r="D24" s="56"/>
      <c r="E24" s="21">
        <f>SUM(E9:E21)</f>
        <v>0</v>
      </c>
    </row>
    <row r="25" spans="1:7" ht="16.5" thickBot="1" x14ac:dyDescent="0.3">
      <c r="B25" s="65" t="s">
        <v>8</v>
      </c>
      <c r="C25" s="66"/>
      <c r="D25" s="66"/>
      <c r="E25" s="29">
        <f>E24*4</f>
        <v>0</v>
      </c>
    </row>
    <row r="26" spans="1:7" ht="15.75" x14ac:dyDescent="0.25">
      <c r="B26" s="30"/>
      <c r="C26" s="30"/>
      <c r="D26" s="30"/>
      <c r="E26" s="31"/>
    </row>
    <row r="27" spans="1:7" x14ac:dyDescent="0.25">
      <c r="A27" s="67" t="s">
        <v>10</v>
      </c>
      <c r="B27" s="68"/>
      <c r="C27" s="68"/>
      <c r="D27" s="68"/>
      <c r="E27" s="68"/>
    </row>
    <row r="28" spans="1:7" x14ac:dyDescent="0.25">
      <c r="A28" s="69" t="s">
        <v>17</v>
      </c>
      <c r="B28" s="70"/>
      <c r="C28" s="70"/>
      <c r="D28" s="70"/>
      <c r="E28" s="70"/>
    </row>
    <row r="29" spans="1:7" ht="15" customHeight="1" x14ac:dyDescent="0.25">
      <c r="A29" s="71" t="s">
        <v>18</v>
      </c>
      <c r="B29" s="72"/>
      <c r="C29" s="72"/>
      <c r="D29" s="72"/>
      <c r="E29" s="72"/>
    </row>
    <row r="30" spans="1:7" x14ac:dyDescent="0.25">
      <c r="A30" s="69" t="s">
        <v>14</v>
      </c>
      <c r="B30" s="70"/>
      <c r="C30" s="70"/>
      <c r="D30" s="70"/>
      <c r="E30" s="70"/>
    </row>
    <row r="31" spans="1:7" ht="30.6" customHeight="1" x14ac:dyDescent="0.25">
      <c r="A31" s="73" t="s">
        <v>13</v>
      </c>
      <c r="B31" s="74"/>
      <c r="C31" s="74"/>
      <c r="D31" s="74"/>
      <c r="E31" s="74"/>
    </row>
  </sheetData>
  <mergeCells count="17">
    <mergeCell ref="A31:E31"/>
    <mergeCell ref="B25:D25"/>
    <mergeCell ref="A27:E27"/>
    <mergeCell ref="A28:E28"/>
    <mergeCell ref="A29:E29"/>
    <mergeCell ref="A30:E30"/>
    <mergeCell ref="A1:E1"/>
    <mergeCell ref="A3:E3"/>
    <mergeCell ref="A4:B4"/>
    <mergeCell ref="C4:E4"/>
    <mergeCell ref="B24:D24"/>
    <mergeCell ref="A6:C6"/>
    <mergeCell ref="A9:A10"/>
    <mergeCell ref="A13:A14"/>
    <mergeCell ref="A11:A12"/>
    <mergeCell ref="A15:A16"/>
    <mergeCell ref="A17:A20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2026-02-12T08:21:53Z</dcterms:modified>
</cp:coreProperties>
</file>