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Stavební oddělení\_AKCE\634 - Rekonstrukce učebny Q16, BA objekt Q (Oksana)\02_INTERIER\01_OVZN\NOVE bez steny\"/>
    </mc:Choice>
  </mc:AlternateContent>
  <xr:revisionPtr revIDLastSave="0" documentId="13_ncr:1_{5D0AE06F-2B5F-4655-B520-FDD653D21FE6}" xr6:coauthVersionLast="47" xr6:coauthVersionMax="47" xr10:uidLastSave="{00000000-0000-0000-0000-000000000000}"/>
  <bookViews>
    <workbookView xWindow="-28920" yWindow="-120" windowWidth="29040" windowHeight="15720" xr2:uid="{DDD7C36E-5103-4CB1-BEA2-3937685B29B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3" i="1" l="1"/>
  <c r="N12" i="1"/>
  <c r="N10" i="1"/>
  <c r="N9" i="1"/>
  <c r="N7" i="1"/>
  <c r="N6" i="1"/>
  <c r="N15" i="1" l="1"/>
</calcChain>
</file>

<file path=xl/sharedStrings.xml><?xml version="1.0" encoding="utf-8"?>
<sst xmlns="http://schemas.openxmlformats.org/spreadsheetml/2006/main" count="33" uniqueCount="33">
  <si>
    <t>MEN - Rekonstrukce učebny Q16</t>
  </si>
  <si>
    <t>Výpis prvků nábytku</t>
  </si>
  <si>
    <t>KÓD PRVKU</t>
  </si>
  <si>
    <t>NÁZEV</t>
  </si>
  <si>
    <t>SPECIFIKACE</t>
  </si>
  <si>
    <t>POČET KUSŮ</t>
  </si>
  <si>
    <t>POZNÁMKA</t>
  </si>
  <si>
    <t>Cena
(bez DPH)</t>
  </si>
  <si>
    <t>Cena celkem
(bez DPH)</t>
  </si>
  <si>
    <t>úpravy</t>
  </si>
  <si>
    <t>povrch</t>
  </si>
  <si>
    <t>výlevka</t>
  </si>
  <si>
    <t>další výbava</t>
  </si>
  <si>
    <t>odpad</t>
  </si>
  <si>
    <t>média</t>
  </si>
  <si>
    <t>média 2</t>
  </si>
  <si>
    <t>nábytkové vybavení</t>
  </si>
  <si>
    <t>002</t>
  </si>
  <si>
    <t>stůl studentský</t>
  </si>
  <si>
    <t>003</t>
  </si>
  <si>
    <t>katedra AVT</t>
  </si>
  <si>
    <t>sedací mobiliář</t>
  </si>
  <si>
    <t>004</t>
  </si>
  <si>
    <t>židle pro vyučujícího</t>
  </si>
  <si>
    <t>005</t>
  </si>
  <si>
    <t>židle studentská</t>
  </si>
  <si>
    <t>ostatní vybavení</t>
  </si>
  <si>
    <t>006</t>
  </si>
  <si>
    <t>odpakový koš</t>
  </si>
  <si>
    <t>007</t>
  </si>
  <si>
    <t>sestava košů na tříděný odpad</t>
  </si>
  <si>
    <t>sestava 4ks</t>
  </si>
  <si>
    <t>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</si>
</sst>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0\ &quot;Kč&quot;;\-0;;@"/>
    <numFmt numFmtId="165" formatCode="#,##0\ &quot;Kč&quot;"/>
  </numFmts>
  <fonts count="12">
    <font>
      <sz val="11"/>
      <color theme="1"/>
      <name val="Calibri"/>
      <family val="2"/>
      <charset val="238"/>
      <scheme val="minor"/>
    </font>
    <font>
      <sz val="15"/>
      <color indexed="9"/>
      <name val="Gotham Bold"/>
      <charset val="238"/>
    </font>
    <font>
      <sz val="10"/>
      <name val="Gotham Bold"/>
      <charset val="238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sz val="9"/>
      <name val="Gotham Bold"/>
      <charset val="238"/>
    </font>
    <font>
      <sz val="11"/>
      <color theme="1"/>
      <name val="Gotham Bold"/>
      <charset val="238"/>
    </font>
    <font>
      <sz val="9"/>
      <name val="Gotham Book"/>
      <charset val="238"/>
    </font>
    <font>
      <sz val="9"/>
      <color theme="1"/>
      <name val="Gotham Book"/>
      <charset val="238"/>
    </font>
    <font>
      <sz val="11"/>
      <color theme="1"/>
      <name val="Gotham Book"/>
      <charset val="238"/>
    </font>
    <font>
      <sz val="10"/>
      <color theme="1"/>
      <name val="Gotham Book"/>
      <charset val="238"/>
    </font>
    <font>
      <sz val="11"/>
      <color theme="1"/>
      <name val="Gotham Medium"/>
      <charset val="238"/>
    </font>
  </fonts>
  <fills count="4">
    <fill>
      <patternFill patternType="none"/>
    </fill>
    <fill>
      <patternFill patternType="gray125"/>
    </fill>
    <fill>
      <patternFill patternType="solid">
        <fgColor rgb="FF333F49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 applyAlignment="1">
      <alignment horizontal="left" vertical="center" indent="2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Continuous" vertical="center"/>
    </xf>
    <xf numFmtId="164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horizontal="right" vertical="center" indent="2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164" fontId="4" fillId="0" borderId="0" xfId="0" applyNumberFormat="1" applyFont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/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shrinkToFi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6" fillId="0" borderId="0" xfId="0" applyFont="1"/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center" shrinkToFit="1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165" fontId="8" fillId="3" borderId="19" xfId="0" applyNumberFormat="1" applyFont="1" applyFill="1" applyBorder="1" applyProtection="1">
      <protection locked="0"/>
    </xf>
    <xf numFmtId="165" fontId="8" fillId="0" borderId="12" xfId="0" applyNumberFormat="1" applyFont="1" applyBorder="1"/>
    <xf numFmtId="49" fontId="5" fillId="0" borderId="20" xfId="0" applyNumberFormat="1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9" fillId="0" borderId="16" xfId="0" applyFont="1" applyBorder="1"/>
    <xf numFmtId="0" fontId="9" fillId="0" borderId="17" xfId="0" applyFont="1" applyBorder="1"/>
    <xf numFmtId="0" fontId="7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Continuous"/>
    </xf>
    <xf numFmtId="165" fontId="8" fillId="3" borderId="18" xfId="0" applyNumberFormat="1" applyFont="1" applyFill="1" applyBorder="1" applyProtection="1">
      <protection locked="0"/>
    </xf>
    <xf numFmtId="165" fontId="8" fillId="0" borderId="21" xfId="0" applyNumberFormat="1" applyFont="1" applyBorder="1"/>
    <xf numFmtId="0" fontId="6" fillId="0" borderId="22" xfId="0" applyFont="1" applyBorder="1" applyAlignment="1">
      <alignment vertical="center"/>
    </xf>
    <xf numFmtId="0" fontId="5" fillId="0" borderId="23" xfId="0" applyFont="1" applyBorder="1" applyAlignment="1">
      <alignment horizontal="left" vertical="center"/>
    </xf>
    <xf numFmtId="0" fontId="9" fillId="0" borderId="23" xfId="0" applyFont="1" applyBorder="1"/>
    <xf numFmtId="0" fontId="7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Continuous"/>
    </xf>
    <xf numFmtId="165" fontId="8" fillId="0" borderId="23" xfId="0" applyNumberFormat="1" applyFont="1" applyBorder="1"/>
    <xf numFmtId="165" fontId="8" fillId="0" borderId="24" xfId="0" applyNumberFormat="1" applyFont="1" applyBorder="1"/>
    <xf numFmtId="0" fontId="5" fillId="0" borderId="25" xfId="0" applyFont="1" applyBorder="1" applyAlignment="1">
      <alignment horizontal="left" vertical="center"/>
    </xf>
    <xf numFmtId="0" fontId="9" fillId="0" borderId="26" xfId="0" applyFont="1" applyBorder="1"/>
    <xf numFmtId="0" fontId="9" fillId="0" borderId="27" xfId="0" applyFont="1" applyBorder="1"/>
    <xf numFmtId="0" fontId="9" fillId="0" borderId="28" xfId="0" applyFont="1" applyBorder="1"/>
    <xf numFmtId="0" fontId="7" fillId="0" borderId="2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Continuous"/>
    </xf>
    <xf numFmtId="165" fontId="8" fillId="3" borderId="29" xfId="0" applyNumberFormat="1" applyFont="1" applyFill="1" applyBorder="1" applyProtection="1">
      <protection locked="0"/>
    </xf>
    <xf numFmtId="165" fontId="8" fillId="0" borderId="30" xfId="0" applyNumberFormat="1" applyFont="1" applyBorder="1"/>
    <xf numFmtId="0" fontId="9" fillId="0" borderId="31" xfId="0" applyFont="1" applyBorder="1"/>
    <xf numFmtId="0" fontId="9" fillId="0" borderId="32" xfId="0" applyFont="1" applyBorder="1"/>
    <xf numFmtId="0" fontId="6" fillId="0" borderId="22" xfId="0" applyFont="1" applyBorder="1"/>
    <xf numFmtId="0" fontId="5" fillId="0" borderId="32" xfId="0" applyFont="1" applyBorder="1" applyAlignment="1">
      <alignment horizontal="left" vertical="center"/>
    </xf>
    <xf numFmtId="49" fontId="5" fillId="0" borderId="33" xfId="0" applyNumberFormat="1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9" fillId="0" borderId="36" xfId="0" applyFont="1" applyBorder="1"/>
    <xf numFmtId="0" fontId="9" fillId="0" borderId="37" xfId="0" applyFont="1" applyBorder="1"/>
    <xf numFmtId="0" fontId="9" fillId="0" borderId="38" xfId="0" applyFont="1" applyBorder="1"/>
    <xf numFmtId="0" fontId="7" fillId="0" borderId="3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Continuous"/>
    </xf>
    <xf numFmtId="165" fontId="8" fillId="3" borderId="39" xfId="0" applyNumberFormat="1" applyFont="1" applyFill="1" applyBorder="1" applyProtection="1">
      <protection locked="0"/>
    </xf>
    <xf numFmtId="49" fontId="5" fillId="0" borderId="40" xfId="0" applyNumberFormat="1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9" fillId="0" borderId="40" xfId="0" applyFont="1" applyBorder="1"/>
    <xf numFmtId="0" fontId="7" fillId="0" borderId="4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Continuous"/>
    </xf>
    <xf numFmtId="165" fontId="8" fillId="0" borderId="40" xfId="0" applyNumberFormat="1" applyFont="1" applyBorder="1"/>
    <xf numFmtId="5" fontId="11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Continuous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9F6F7-D72E-472B-B939-4BBD1E2E619D}">
  <dimension ref="B1:N15"/>
  <sheetViews>
    <sheetView tabSelected="1" workbookViewId="0">
      <selection activeCell="M9" sqref="M9"/>
    </sheetView>
  </sheetViews>
  <sheetFormatPr defaultRowHeight="15"/>
  <cols>
    <col min="2" max="2" width="8.140625" customWidth="1"/>
    <col min="3" max="3" width="33.5703125" customWidth="1"/>
    <col min="4" max="5" width="8.7109375" customWidth="1"/>
    <col min="6" max="6" width="8.5703125" customWidth="1"/>
    <col min="7" max="7" width="11.140625" customWidth="1"/>
    <col min="8" max="8" width="8.7109375" customWidth="1"/>
    <col min="9" max="9" width="10.7109375" customWidth="1"/>
    <col min="10" max="10" width="7.42578125" customWidth="1"/>
    <col min="11" max="11" width="7.140625" customWidth="1"/>
    <col min="12" max="12" width="19.7109375" style="90" customWidth="1"/>
    <col min="13" max="14" width="15.7109375" style="89" customWidth="1"/>
  </cols>
  <sheetData>
    <row r="1" spans="2:14" ht="18.75">
      <c r="B1" s="1" t="s">
        <v>0</v>
      </c>
      <c r="C1" s="1"/>
      <c r="D1" s="1"/>
      <c r="E1" s="1"/>
      <c r="F1" s="1"/>
      <c r="G1" s="2"/>
      <c r="H1" s="2"/>
      <c r="I1" s="2"/>
      <c r="J1" s="2"/>
      <c r="K1" s="2"/>
      <c r="L1" s="3"/>
      <c r="M1" s="4"/>
      <c r="N1" s="5" t="s">
        <v>1</v>
      </c>
    </row>
    <row r="2" spans="2:14" ht="15.75" thickBot="1">
      <c r="B2" s="6"/>
      <c r="C2" s="6"/>
      <c r="D2" s="6"/>
      <c r="E2" s="6"/>
      <c r="F2" s="6"/>
      <c r="G2" s="7"/>
      <c r="H2" s="7"/>
      <c r="I2" s="7"/>
      <c r="J2" s="7"/>
      <c r="K2" s="8"/>
      <c r="L2" s="9"/>
      <c r="M2" s="10"/>
      <c r="N2" s="10"/>
    </row>
    <row r="3" spans="2:14" ht="15" customHeight="1">
      <c r="B3" s="11" t="s">
        <v>2</v>
      </c>
      <c r="C3" s="11" t="s">
        <v>3</v>
      </c>
      <c r="D3" s="12" t="s">
        <v>4</v>
      </c>
      <c r="E3" s="13"/>
      <c r="F3" s="13"/>
      <c r="G3" s="13"/>
      <c r="H3" s="13"/>
      <c r="I3" s="14"/>
      <c r="J3" s="15"/>
      <c r="K3" s="16" t="s">
        <v>5</v>
      </c>
      <c r="L3" s="17" t="s">
        <v>6</v>
      </c>
      <c r="M3" s="18" t="s">
        <v>7</v>
      </c>
      <c r="N3" s="19" t="s">
        <v>8</v>
      </c>
    </row>
    <row r="4" spans="2:14">
      <c r="B4" s="20"/>
      <c r="C4" s="20"/>
      <c r="D4" s="21" t="s">
        <v>9</v>
      </c>
      <c r="E4" s="21" t="s">
        <v>10</v>
      </c>
      <c r="F4" s="21" t="s">
        <v>11</v>
      </c>
      <c r="G4" s="22" t="s">
        <v>12</v>
      </c>
      <c r="H4" s="21" t="s">
        <v>13</v>
      </c>
      <c r="I4" s="21" t="s">
        <v>14</v>
      </c>
      <c r="J4" s="21" t="s">
        <v>15</v>
      </c>
      <c r="K4" s="23"/>
      <c r="L4" s="24"/>
      <c r="M4" s="25"/>
      <c r="N4" s="26"/>
    </row>
    <row r="5" spans="2:14" ht="17.25" customHeight="1">
      <c r="B5" s="27" t="s">
        <v>16</v>
      </c>
      <c r="C5" s="28"/>
      <c r="D5" s="29"/>
      <c r="E5" s="29"/>
      <c r="F5" s="29"/>
      <c r="G5" s="30"/>
      <c r="H5" s="29"/>
      <c r="I5" s="29"/>
      <c r="J5" s="29"/>
      <c r="K5" s="31"/>
      <c r="L5" s="32"/>
      <c r="M5" s="33"/>
      <c r="N5" s="34"/>
    </row>
    <row r="6" spans="2:14">
      <c r="B6" s="35" t="s">
        <v>17</v>
      </c>
      <c r="C6" s="36" t="s">
        <v>18</v>
      </c>
      <c r="D6" s="37"/>
      <c r="E6" s="38"/>
      <c r="F6" s="38"/>
      <c r="G6" s="39"/>
      <c r="H6" s="38"/>
      <c r="I6" s="38"/>
      <c r="J6" s="40"/>
      <c r="K6" s="41">
        <v>28</v>
      </c>
      <c r="L6" s="42"/>
      <c r="M6" s="43"/>
      <c r="N6" s="44">
        <f t="shared" ref="N6:N10" si="0">M6*K6</f>
        <v>0</v>
      </c>
    </row>
    <row r="7" spans="2:14">
      <c r="B7" s="45" t="s">
        <v>19</v>
      </c>
      <c r="C7" s="46" t="s">
        <v>20</v>
      </c>
      <c r="D7" s="47"/>
      <c r="E7" s="48"/>
      <c r="F7" s="48"/>
      <c r="G7" s="48"/>
      <c r="H7" s="48"/>
      <c r="I7" s="48"/>
      <c r="J7" s="49"/>
      <c r="K7" s="50">
        <v>1</v>
      </c>
      <c r="L7" s="51"/>
      <c r="M7" s="52"/>
      <c r="N7" s="53">
        <f t="shared" si="0"/>
        <v>0</v>
      </c>
    </row>
    <row r="8" spans="2:14" ht="17.25" customHeight="1">
      <c r="B8" s="54" t="s">
        <v>21</v>
      </c>
      <c r="C8" s="55"/>
      <c r="D8" s="55"/>
      <c r="E8" s="56"/>
      <c r="F8" s="56"/>
      <c r="G8" s="56"/>
      <c r="H8" s="56"/>
      <c r="I8" s="56"/>
      <c r="J8" s="56"/>
      <c r="K8" s="57"/>
      <c r="L8" s="58"/>
      <c r="M8" s="59"/>
      <c r="N8" s="60"/>
    </row>
    <row r="9" spans="2:14">
      <c r="B9" s="35" t="s">
        <v>22</v>
      </c>
      <c r="C9" s="36" t="s">
        <v>23</v>
      </c>
      <c r="D9" s="61"/>
      <c r="E9" s="62"/>
      <c r="F9" s="63"/>
      <c r="G9" s="63"/>
      <c r="H9" s="63"/>
      <c r="I9" s="63"/>
      <c r="J9" s="64"/>
      <c r="K9" s="65">
        <v>1</v>
      </c>
      <c r="L9" s="66"/>
      <c r="M9" s="67"/>
      <c r="N9" s="68">
        <f>M9*K9</f>
        <v>0</v>
      </c>
    </row>
    <row r="10" spans="2:14">
      <c r="B10" s="45" t="s">
        <v>24</v>
      </c>
      <c r="C10" s="46" t="s">
        <v>25</v>
      </c>
      <c r="D10" s="47"/>
      <c r="E10" s="69"/>
      <c r="F10" s="48"/>
      <c r="G10" s="48"/>
      <c r="H10" s="48"/>
      <c r="I10" s="48"/>
      <c r="J10" s="70"/>
      <c r="K10" s="50">
        <v>63</v>
      </c>
      <c r="L10" s="51"/>
      <c r="M10" s="52"/>
      <c r="N10" s="53">
        <f t="shared" si="0"/>
        <v>0</v>
      </c>
    </row>
    <row r="11" spans="2:14" ht="17.25" customHeight="1">
      <c r="B11" s="71" t="s">
        <v>26</v>
      </c>
      <c r="C11" s="55"/>
      <c r="D11" s="55"/>
      <c r="E11" s="56"/>
      <c r="F11" s="56"/>
      <c r="G11" s="56"/>
      <c r="H11" s="56"/>
      <c r="I11" s="56"/>
      <c r="J11" s="56"/>
      <c r="K11" s="57"/>
      <c r="L11" s="58"/>
      <c r="M11" s="59"/>
      <c r="N11" s="60"/>
    </row>
    <row r="12" spans="2:14">
      <c r="B12" s="45" t="s">
        <v>27</v>
      </c>
      <c r="C12" s="72" t="s">
        <v>28</v>
      </c>
      <c r="D12" s="47"/>
      <c r="E12" s="69"/>
      <c r="F12" s="48"/>
      <c r="G12" s="48"/>
      <c r="H12" s="48"/>
      <c r="I12" s="48"/>
      <c r="J12" s="70"/>
      <c r="K12" s="50">
        <v>1</v>
      </c>
      <c r="L12" s="51"/>
      <c r="M12" s="52"/>
      <c r="N12" s="53">
        <f>M12*K12</f>
        <v>0</v>
      </c>
    </row>
    <row r="13" spans="2:14" ht="15.75" thickBot="1">
      <c r="B13" s="73" t="s">
        <v>29</v>
      </c>
      <c r="C13" s="74" t="s">
        <v>30</v>
      </c>
      <c r="D13" s="75"/>
      <c r="E13" s="76"/>
      <c r="F13" s="77"/>
      <c r="G13" s="77"/>
      <c r="H13" s="77"/>
      <c r="I13" s="77"/>
      <c r="J13" s="78"/>
      <c r="K13" s="79">
        <v>1</v>
      </c>
      <c r="L13" s="80" t="s">
        <v>31</v>
      </c>
      <c r="M13" s="81"/>
      <c r="N13" s="44">
        <f t="shared" ref="N13" si="1">M13*K13</f>
        <v>0</v>
      </c>
    </row>
    <row r="14" spans="2:14">
      <c r="B14" s="82"/>
      <c r="C14" s="83"/>
      <c r="D14" s="83"/>
      <c r="E14" s="84"/>
      <c r="F14" s="84"/>
      <c r="G14" s="84"/>
      <c r="H14" s="84"/>
      <c r="I14" s="84"/>
      <c r="J14" s="84"/>
      <c r="K14" s="85"/>
      <c r="L14" s="86"/>
      <c r="M14" s="87"/>
      <c r="N14" s="87"/>
    </row>
    <row r="15" spans="2:14">
      <c r="L15" s="88" t="s">
        <v>32</v>
      </c>
      <c r="N15" s="88">
        <f>SUM(N6:N13)</f>
        <v>0</v>
      </c>
    </row>
  </sheetData>
  <sheetProtection algorithmName="SHA-512" hashValue="/zdTCemImu4lWgFV3Gj5+mrSpCa6tg3BKSLDKKljjx1Ypfd90KptQZPP7N7d13NFql99UIJpRiMQSEZzoHSIGw==" saltValue="uq7AbzVJf8EN/bukk+tCYg==" spinCount="100000" sheet="1" objects="1" scenarios="1" selectLockedCells="1"/>
  <mergeCells count="7">
    <mergeCell ref="N3:N4"/>
    <mergeCell ref="B3:B4"/>
    <mergeCell ref="C3:C4"/>
    <mergeCell ref="D3:J3"/>
    <mergeCell ref="K3:K4"/>
    <mergeCell ref="L3:L4"/>
    <mergeCell ref="M3:M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 Součková</dc:creator>
  <cp:lastModifiedBy>Oksana Součková</cp:lastModifiedBy>
  <dcterms:created xsi:type="dcterms:W3CDTF">2025-11-12T10:11:22Z</dcterms:created>
  <dcterms:modified xsi:type="dcterms:W3CDTF">2025-11-12T10:15:20Z</dcterms:modified>
</cp:coreProperties>
</file>