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endelu-my.sharepoint.com/personal/slezak_mendelu_cz/Documents/Plocha/DISK KOPIE OVO/DNS_2026/1Q/Habrůvka_7x/126155/"/>
    </mc:Choice>
  </mc:AlternateContent>
  <xr:revisionPtr revIDLastSave="333" documentId="8_{78EE7C15-1E1A-40E2-A322-40CF8570567F}" xr6:coauthVersionLast="47" xr6:coauthVersionMax="47" xr10:uidLastSave="{F71FAF5A-43D3-4D71-B2BA-C5653C5F4868}"/>
  <bookViews>
    <workbookView xWindow="-108" yWindow="-108" windowWidth="41496" windowHeight="16776" tabRatio="947" xr2:uid="{00000000-000D-0000-FFFF-FFFF00000000}"/>
  </bookViews>
  <sheets>
    <sheet name="m3" sheetId="106" r:id="rId1"/>
  </sheets>
  <definedNames>
    <definedName name="_xlnm.Print_Area" localSheetId="0">'m3'!$A$1:$B$67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59" i="106" l="1"/>
</calcChain>
</file>

<file path=xl/sharedStrings.xml><?xml version="1.0" encoding="utf-8"?>
<sst xmlns="http://schemas.openxmlformats.org/spreadsheetml/2006/main" count="60" uniqueCount="60">
  <si>
    <t>sortiment 131 - smrk, pilařská kulatina, celé délky</t>
  </si>
  <si>
    <t>sortiment 133 - borovice, pilařská kulatina, celé délky</t>
  </si>
  <si>
    <t>sortiment 132 - jedle, pilařská kulatina, celé délky</t>
  </si>
  <si>
    <t>sortiment 135 - modřín, pilařská kulatina, celé délky</t>
  </si>
  <si>
    <t>sortiment 137 - douglaska, pilařská kulatina, celé délky</t>
  </si>
  <si>
    <t>sortiment 231 - dub, pilařská kulatina, celé délky</t>
  </si>
  <si>
    <t>sortiment 212 - buk, pilařská kulatina, výřezy</t>
  </si>
  <si>
    <t>sortiment 219 - ostatní listnaté měkké (OLM), pilařská kulatina, výřezy</t>
  </si>
  <si>
    <t>sortiment 218 - ostatní listnaté tvrdé (OLT), pilařská kulatina, výřezy</t>
  </si>
  <si>
    <t>sortiment 217 - jasan, pilařská kulatina, výřezy</t>
  </si>
  <si>
    <t>sortiment 215 - habr, pilařská kulatina, výřezy</t>
  </si>
  <si>
    <t>sortiment 216 - javor, pilařská kulatina, výřezy</t>
  </si>
  <si>
    <r>
      <t>množství v m</t>
    </r>
    <r>
      <rPr>
        <b/>
        <vertAlign val="superscript"/>
        <sz val="9"/>
        <rFont val="Arial CE"/>
        <charset val="238"/>
      </rPr>
      <t>3</t>
    </r>
  </si>
  <si>
    <r>
      <t>celkové množství v m</t>
    </r>
    <r>
      <rPr>
        <b/>
        <vertAlign val="superscript"/>
        <sz val="9"/>
        <rFont val="Arial CE"/>
        <charset val="238"/>
      </rPr>
      <t>3</t>
    </r>
  </si>
  <si>
    <t>sortiment 211 - dub, pilařská kulatina, výřezy</t>
  </si>
  <si>
    <t>Příloha č.4</t>
  </si>
  <si>
    <t>Rozpis výroby sortimentů</t>
  </si>
  <si>
    <t>sortiment 206 - javor, vláknina, celé délky</t>
  </si>
  <si>
    <t>sortiment 207 - javor, vláknina, celé délky</t>
  </si>
  <si>
    <t>sortiment 201 - dub, vláknina, celé délky</t>
  </si>
  <si>
    <t>sortiment 202 - buk ,vláknina, celé délky</t>
  </si>
  <si>
    <t>sortiment 205 - habr, vláknina, celé délky</t>
  </si>
  <si>
    <t>sortiment 208 - ostatní listnaté tvrdé (OLT), vláknina, celé délky</t>
  </si>
  <si>
    <t>sortiment 209 - ostatní listnaté měkké (OLM), vláknina, celé délky</t>
  </si>
  <si>
    <t>sortiment 155 - tyčovina jehličnatá</t>
  </si>
  <si>
    <t>sortiment 151 - smrk, KPZ, výřezy</t>
  </si>
  <si>
    <t>sortiment 153 - borovice, KPZ, výřezy</t>
  </si>
  <si>
    <t>sortiment 161 - smrk, vláknina, výřezy</t>
  </si>
  <si>
    <t>sortiment 171 - borovice, vláknina, výřezy</t>
  </si>
  <si>
    <t>sortiment 141 - smrk, pilařská kulatina, výřezy slabé</t>
  </si>
  <si>
    <t>sortiment 111 - smrk, pilařská kulatina, výřezy silné</t>
  </si>
  <si>
    <t>sortiment 112 - jedle, pilařská kulatina, výřezy silné</t>
  </si>
  <si>
    <t>sortiment 113 - borovice, pilařská kulatina, výřezy silné</t>
  </si>
  <si>
    <t>sortiment 115 - modřín, pilařská kulatina, výřezy silné</t>
  </si>
  <si>
    <t>sortiment 117 - douglaska, pilařská kulatina, výřezy silné</t>
  </si>
  <si>
    <t>sortiment 142 - jedle, pilařská kulatina, výřezy slabé</t>
  </si>
  <si>
    <t>sortiment 143 - borovice, pilařská kulatina, výřezy slabé</t>
  </si>
  <si>
    <t>sortiment 145 - modřín, pilařská kulatina, výřezy slabé</t>
  </si>
  <si>
    <t>sortiment 147 - douglaska, pilařská kulatina, výřezy slabé</t>
  </si>
  <si>
    <t>sortiment 241 - dub, vláknina, výřezy slabé</t>
  </si>
  <si>
    <t>sortiment 242 - buk ,vláknina, výřezy slabé</t>
  </si>
  <si>
    <t>sortiment 245 - habr, vláknina, výřezy slabé</t>
  </si>
  <si>
    <t>sortiment 246 - javor, vláknina, slabé</t>
  </si>
  <si>
    <t>sortiment 247 - javor, vláknina, výřezy slabé</t>
  </si>
  <si>
    <t>sortiment 248 - ostatní listnaté tvrdé (OLT), vláknina, výřezy slabé</t>
  </si>
  <si>
    <t>sortiment 249 - ostatní listnaté měkké (OLM), vláknina, výřezy slabé</t>
  </si>
  <si>
    <t>sortiment 251 - dub, vláknina, výřezy silné</t>
  </si>
  <si>
    <t>sortiment 255 - habr, vláknina, výřezy silné</t>
  </si>
  <si>
    <t>sortiment 257 - javor, vláknina, výřezy silné</t>
  </si>
  <si>
    <t>sortiment 258 - ostatní listnaté tvrdé (OLT), vláknina, výřezy silné</t>
  </si>
  <si>
    <t>sortiment 259 - ostatní listnaté měkké (OLM), vláknina, výřezy silné</t>
  </si>
  <si>
    <t>sortiment 236 - javor, pilařská kulatina, celé délky</t>
  </si>
  <si>
    <t>sortiment 235 - habr, pilařská kulatina, celé délky</t>
  </si>
  <si>
    <t>sortiment 232 - buk, pilařská kulatina, celé délky</t>
  </si>
  <si>
    <t>sortiment 237 - jasan, pilařská kulatina, celé délky</t>
  </si>
  <si>
    <t>sortiment 238 - ostatní listnaté tvrdé (OLT), vláknina, celé délky</t>
  </si>
  <si>
    <t>sortiment 252 - buk ,vláknina, výřezy silné</t>
  </si>
  <si>
    <t>sortiment 239 - ostatní listnaté měkké (OLM), pilařská kulatina, celé délky</t>
  </si>
  <si>
    <t>sortiment 256 - javor, vláknina, výřezy silné</t>
  </si>
  <si>
    <t>veřejná zakázka č. 126155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</si>
</sst>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0"/>
      <name val="Arial"/>
      <family val="2"/>
      <charset val="238"/>
    </font>
    <font>
      <b/>
      <sz val="9"/>
      <name val="Arial CE"/>
      <charset val="238"/>
    </font>
    <font>
      <b/>
      <sz val="11"/>
      <color theme="1"/>
      <name val="Calibri"/>
      <family val="2"/>
      <charset val="238"/>
      <scheme val="minor"/>
    </font>
    <font>
      <b/>
      <sz val="9"/>
      <color theme="1"/>
      <name val="Arial"/>
      <family val="2"/>
      <charset val="238"/>
    </font>
    <font>
      <sz val="10"/>
      <name val="Arial"/>
      <family val="2"/>
      <charset val="238"/>
    </font>
    <font>
      <b/>
      <sz val="9"/>
      <color rgb="FFFF0000"/>
      <name val="Arial"/>
      <family val="2"/>
      <charset val="238"/>
    </font>
    <font>
      <b/>
      <vertAlign val="superscript"/>
      <sz val="9"/>
      <name val="Arial CE"/>
      <charset val="238"/>
    </font>
    <font>
      <sz val="9"/>
      <name val="Arial CE"/>
      <family val="2"/>
      <charset val="238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4">
    <xf numFmtId="0" fontId="0" fillId="0" borderId="0"/>
    <xf numFmtId="0" fontId="1" fillId="0" borderId="0"/>
    <xf numFmtId="0" fontId="10" fillId="0" borderId="0"/>
    <xf numFmtId="0" fontId="10" fillId="0" borderId="0"/>
  </cellStyleXfs>
  <cellXfs count="18">
    <xf numFmtId="0" fontId="0" fillId="0" borderId="0" xfId="0"/>
    <xf numFmtId="0" fontId="0" fillId="2" borderId="0" xfId="0" applyFill="1"/>
    <xf numFmtId="0" fontId="4" fillId="3" borderId="1" xfId="0" applyFont="1" applyFill="1" applyBorder="1" applyAlignment="1">
      <alignment horizontal="left"/>
    </xf>
    <xf numFmtId="16" fontId="3" fillId="3" borderId="1" xfId="1" applyNumberFormat="1" applyFont="1" applyFill="1" applyBorder="1" applyAlignment="1">
      <alignment horizontal="center"/>
    </xf>
    <xf numFmtId="0" fontId="9" fillId="2" borderId="2" xfId="1" applyFont="1" applyFill="1" applyBorder="1" applyAlignment="1">
      <alignment horizontal="left" indent="1"/>
    </xf>
    <xf numFmtId="0" fontId="6" fillId="2" borderId="2" xfId="1" applyFont="1" applyFill="1" applyBorder="1" applyAlignment="1">
      <alignment horizontal="right" indent="1"/>
    </xf>
    <xf numFmtId="0" fontId="9" fillId="2" borderId="3" xfId="1" applyFont="1" applyFill="1" applyBorder="1" applyAlignment="1">
      <alignment horizontal="left" indent="1"/>
    </xf>
    <xf numFmtId="0" fontId="6" fillId="2" borderId="3" xfId="1" applyFont="1" applyFill="1" applyBorder="1" applyAlignment="1">
      <alignment horizontal="right" indent="1"/>
    </xf>
    <xf numFmtId="0" fontId="3" fillId="2" borderId="1" xfId="1" applyFont="1" applyFill="1" applyBorder="1" applyAlignment="1">
      <alignment horizontal="left" indent="1"/>
    </xf>
    <xf numFmtId="0" fontId="2" fillId="2" borderId="1" xfId="1" applyFont="1" applyFill="1" applyBorder="1" applyAlignment="1">
      <alignment horizontal="right" indent="1"/>
    </xf>
    <xf numFmtId="0" fontId="7" fillId="2" borderId="0" xfId="0" applyFont="1" applyFill="1"/>
    <xf numFmtId="0" fontId="5" fillId="2" borderId="0" xfId="0" applyFont="1" applyFill="1"/>
    <xf numFmtId="0" fontId="6" fillId="2" borderId="4" xfId="1" applyFont="1" applyFill="1" applyBorder="1" applyAlignment="1">
      <alignment horizontal="right" indent="1"/>
    </xf>
    <xf numFmtId="0" fontId="4" fillId="2" borderId="0" xfId="0" applyFont="1" applyFill="1" applyAlignment="1">
      <alignment horizontal="right" vertical="top"/>
    </xf>
    <xf numFmtId="0" fontId="4" fillId="2" borderId="0" xfId="0" applyFont="1" applyFill="1"/>
    <xf numFmtId="0" fontId="9" fillId="2" borderId="4" xfId="1" applyFont="1" applyFill="1" applyBorder="1" applyAlignment="1">
      <alignment horizontal="left" indent="1"/>
    </xf>
    <xf numFmtId="0" fontId="6" fillId="2" borderId="5" xfId="1" applyFont="1" applyFill="1" applyBorder="1" applyAlignment="1">
      <alignment horizontal="right" indent="1"/>
    </xf>
    <xf numFmtId="0" fontId="5" fillId="2" borderId="0" xfId="0" applyFont="1" applyFill="1"/>
  </cellXfs>
  <cellStyles count="4">
    <cellStyle name="Normal" xfId="3" xr:uid="{00000000-0005-0000-0000-000001000000}"/>
    <cellStyle name="Normální" xfId="0" builtinId="0"/>
    <cellStyle name="Normální 2" xfId="1" xr:uid="{00000000-0005-0000-0000-000003000000}"/>
    <cellStyle name="Normální 3" xfId="2" xr:uid="{00000000-0005-0000-0000-000004000000}"/>
  </cellStyles>
  <dxfs count="0"/>
  <tableStyles count="0" defaultTableStyle="TableStyleMedium2" defaultPivotStyle="PivotStyleLight16"/>
  <colors>
    <mruColors>
      <color rgb="FFFF66FF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BF158F-C211-452C-B871-1C3B61E50D00}">
  <sheetPr>
    <pageSetUpPr fitToPage="1"/>
  </sheetPr>
  <dimension ref="A1:D67"/>
  <sheetViews>
    <sheetView tabSelected="1" zoomScaleNormal="100" workbookViewId="0">
      <selection activeCell="B59" sqref="B59"/>
    </sheetView>
  </sheetViews>
  <sheetFormatPr defaultColWidth="9.109375" defaultRowHeight="14.4" x14ac:dyDescent="0.3"/>
  <cols>
    <col min="1" max="1" width="60.5546875" style="1" customWidth="1"/>
    <col min="2" max="2" width="15.33203125" style="1" customWidth="1"/>
    <col min="3" max="16384" width="9.109375" style="1"/>
  </cols>
  <sheetData>
    <row r="1" spans="1:2" s="14" customFormat="1" x14ac:dyDescent="0.3">
      <c r="A1" s="14" t="s">
        <v>16</v>
      </c>
      <c r="B1" s="13" t="s">
        <v>15</v>
      </c>
    </row>
    <row r="2" spans="1:2" s="14" customFormat="1" ht="5.25" customHeight="1" x14ac:dyDescent="0.3">
      <c r="B2" s="13"/>
    </row>
    <row r="3" spans="1:2" x14ac:dyDescent="0.3">
      <c r="A3" s="2" t="s">
        <v>59</v>
      </c>
      <c r="B3" s="3" t="s">
        <v>12</v>
      </c>
    </row>
    <row r="4" spans="1:2" x14ac:dyDescent="0.3">
      <c r="A4" s="4" t="s">
        <v>30</v>
      </c>
      <c r="B4" s="5">
        <v>56</v>
      </c>
    </row>
    <row r="5" spans="1:2" x14ac:dyDescent="0.3">
      <c r="A5" s="6" t="s">
        <v>31</v>
      </c>
      <c r="B5" s="7"/>
    </row>
    <row r="6" spans="1:2" x14ac:dyDescent="0.3">
      <c r="A6" s="6" t="s">
        <v>32</v>
      </c>
      <c r="B6" s="7">
        <v>1</v>
      </c>
    </row>
    <row r="7" spans="1:2" x14ac:dyDescent="0.3">
      <c r="A7" s="6" t="s">
        <v>33</v>
      </c>
      <c r="B7" s="7">
        <v>33</v>
      </c>
    </row>
    <row r="8" spans="1:2" x14ac:dyDescent="0.3">
      <c r="A8" s="6" t="s">
        <v>34</v>
      </c>
      <c r="B8" s="7"/>
    </row>
    <row r="9" spans="1:2" x14ac:dyDescent="0.3">
      <c r="A9" s="6" t="s">
        <v>0</v>
      </c>
      <c r="B9" s="7"/>
    </row>
    <row r="10" spans="1:2" x14ac:dyDescent="0.3">
      <c r="A10" s="6" t="s">
        <v>2</v>
      </c>
      <c r="B10" s="7"/>
    </row>
    <row r="11" spans="1:2" x14ac:dyDescent="0.3">
      <c r="A11" s="6" t="s">
        <v>1</v>
      </c>
      <c r="B11" s="7"/>
    </row>
    <row r="12" spans="1:2" x14ac:dyDescent="0.3">
      <c r="A12" s="6" t="s">
        <v>3</v>
      </c>
      <c r="B12" s="7">
        <v>2</v>
      </c>
    </row>
    <row r="13" spans="1:2" x14ac:dyDescent="0.3">
      <c r="A13" s="6" t="s">
        <v>4</v>
      </c>
      <c r="B13" s="7">
        <v>7</v>
      </c>
    </row>
    <row r="14" spans="1:2" x14ac:dyDescent="0.3">
      <c r="A14" s="6" t="s">
        <v>29</v>
      </c>
      <c r="B14" s="7">
        <v>58</v>
      </c>
    </row>
    <row r="15" spans="1:2" x14ac:dyDescent="0.3">
      <c r="A15" s="6" t="s">
        <v>35</v>
      </c>
      <c r="B15" s="7"/>
    </row>
    <row r="16" spans="1:2" x14ac:dyDescent="0.3">
      <c r="A16" s="6" t="s">
        <v>36</v>
      </c>
      <c r="B16" s="7"/>
    </row>
    <row r="17" spans="1:2" x14ac:dyDescent="0.3">
      <c r="A17" s="6" t="s">
        <v>37</v>
      </c>
      <c r="B17" s="7">
        <v>17</v>
      </c>
    </row>
    <row r="18" spans="1:2" x14ac:dyDescent="0.3">
      <c r="A18" s="6" t="s">
        <v>38</v>
      </c>
      <c r="B18" s="7"/>
    </row>
    <row r="19" spans="1:2" x14ac:dyDescent="0.3">
      <c r="A19" s="6" t="s">
        <v>25</v>
      </c>
      <c r="B19" s="7">
        <v>48</v>
      </c>
    </row>
    <row r="20" spans="1:2" x14ac:dyDescent="0.3">
      <c r="A20" s="6" t="s">
        <v>26</v>
      </c>
      <c r="B20" s="7">
        <v>6</v>
      </c>
    </row>
    <row r="21" spans="1:2" x14ac:dyDescent="0.3">
      <c r="A21" s="6" t="s">
        <v>24</v>
      </c>
      <c r="B21" s="7"/>
    </row>
    <row r="22" spans="1:2" x14ac:dyDescent="0.3">
      <c r="A22" s="6" t="s">
        <v>27</v>
      </c>
      <c r="B22" s="7">
        <v>83</v>
      </c>
    </row>
    <row r="23" spans="1:2" x14ac:dyDescent="0.3">
      <c r="A23" s="6" t="s">
        <v>28</v>
      </c>
      <c r="B23" s="7">
        <v>18</v>
      </c>
    </row>
    <row r="24" spans="1:2" x14ac:dyDescent="0.3">
      <c r="A24" s="6" t="s">
        <v>19</v>
      </c>
      <c r="B24" s="7">
        <v>39</v>
      </c>
    </row>
    <row r="25" spans="1:2" x14ac:dyDescent="0.3">
      <c r="A25" s="6" t="s">
        <v>20</v>
      </c>
      <c r="B25" s="7">
        <v>106</v>
      </c>
    </row>
    <row r="26" spans="1:2" x14ac:dyDescent="0.3">
      <c r="A26" s="6" t="s">
        <v>21</v>
      </c>
      <c r="B26" s="7">
        <v>57</v>
      </c>
    </row>
    <row r="27" spans="1:2" x14ac:dyDescent="0.3">
      <c r="A27" s="6" t="s">
        <v>17</v>
      </c>
      <c r="B27" s="7">
        <v>13</v>
      </c>
    </row>
    <row r="28" spans="1:2" x14ac:dyDescent="0.3">
      <c r="A28" s="6" t="s">
        <v>18</v>
      </c>
      <c r="B28" s="7">
        <v>3</v>
      </c>
    </row>
    <row r="29" spans="1:2" x14ac:dyDescent="0.3">
      <c r="A29" s="6" t="s">
        <v>22</v>
      </c>
      <c r="B29" s="7"/>
    </row>
    <row r="30" spans="1:2" x14ac:dyDescent="0.3">
      <c r="A30" s="6" t="s">
        <v>23</v>
      </c>
      <c r="B30" s="7"/>
    </row>
    <row r="31" spans="1:2" x14ac:dyDescent="0.3">
      <c r="A31" s="6" t="s">
        <v>14</v>
      </c>
      <c r="B31" s="7"/>
    </row>
    <row r="32" spans="1:2" x14ac:dyDescent="0.3">
      <c r="A32" s="6" t="s">
        <v>6</v>
      </c>
      <c r="B32" s="7"/>
    </row>
    <row r="33" spans="1:2" x14ac:dyDescent="0.3">
      <c r="A33" s="6" t="s">
        <v>10</v>
      </c>
      <c r="B33" s="7">
        <v>8</v>
      </c>
    </row>
    <row r="34" spans="1:2" x14ac:dyDescent="0.3">
      <c r="A34" s="6" t="s">
        <v>11</v>
      </c>
      <c r="B34" s="7">
        <v>8</v>
      </c>
    </row>
    <row r="35" spans="1:2" x14ac:dyDescent="0.3">
      <c r="A35" s="6" t="s">
        <v>9</v>
      </c>
      <c r="B35" s="7">
        <v>8</v>
      </c>
    </row>
    <row r="36" spans="1:2" x14ac:dyDescent="0.3">
      <c r="A36" s="6" t="s">
        <v>8</v>
      </c>
      <c r="B36" s="7"/>
    </row>
    <row r="37" spans="1:2" x14ac:dyDescent="0.3">
      <c r="A37" s="6" t="s">
        <v>7</v>
      </c>
      <c r="B37" s="7"/>
    </row>
    <row r="38" spans="1:2" x14ac:dyDescent="0.3">
      <c r="A38" s="6" t="s">
        <v>5</v>
      </c>
      <c r="B38" s="7">
        <v>30</v>
      </c>
    </row>
    <row r="39" spans="1:2" x14ac:dyDescent="0.3">
      <c r="A39" s="6" t="s">
        <v>53</v>
      </c>
      <c r="B39" s="12">
        <v>130</v>
      </c>
    </row>
    <row r="40" spans="1:2" x14ac:dyDescent="0.3">
      <c r="A40" s="6" t="s">
        <v>52</v>
      </c>
      <c r="B40" s="12"/>
    </row>
    <row r="41" spans="1:2" x14ac:dyDescent="0.3">
      <c r="A41" s="15" t="s">
        <v>51</v>
      </c>
      <c r="B41" s="12"/>
    </row>
    <row r="42" spans="1:2" x14ac:dyDescent="0.3">
      <c r="A42" s="6" t="s">
        <v>54</v>
      </c>
      <c r="B42" s="16"/>
    </row>
    <row r="43" spans="1:2" x14ac:dyDescent="0.3">
      <c r="A43" s="6" t="s">
        <v>55</v>
      </c>
      <c r="B43" s="16"/>
    </row>
    <row r="44" spans="1:2" x14ac:dyDescent="0.3">
      <c r="A44" s="6" t="s">
        <v>57</v>
      </c>
      <c r="B44" s="16"/>
    </row>
    <row r="45" spans="1:2" x14ac:dyDescent="0.3">
      <c r="A45" s="6" t="s">
        <v>39</v>
      </c>
      <c r="B45" s="16">
        <v>25</v>
      </c>
    </row>
    <row r="46" spans="1:2" x14ac:dyDescent="0.3">
      <c r="A46" s="6" t="s">
        <v>40</v>
      </c>
      <c r="B46" s="16">
        <v>89</v>
      </c>
    </row>
    <row r="47" spans="1:2" x14ac:dyDescent="0.3">
      <c r="A47" s="6" t="s">
        <v>41</v>
      </c>
      <c r="B47" s="16">
        <v>5</v>
      </c>
    </row>
    <row r="48" spans="1:2" x14ac:dyDescent="0.3">
      <c r="A48" s="6" t="s">
        <v>42</v>
      </c>
      <c r="B48" s="16">
        <v>20</v>
      </c>
    </row>
    <row r="49" spans="1:4" x14ac:dyDescent="0.3">
      <c r="A49" s="6" t="s">
        <v>43</v>
      </c>
      <c r="B49" s="16">
        <v>10</v>
      </c>
    </row>
    <row r="50" spans="1:4" x14ac:dyDescent="0.3">
      <c r="A50" s="6" t="s">
        <v>44</v>
      </c>
      <c r="B50" s="16"/>
    </row>
    <row r="51" spans="1:4" x14ac:dyDescent="0.3">
      <c r="A51" s="6" t="s">
        <v>45</v>
      </c>
      <c r="B51" s="16">
        <v>16</v>
      </c>
    </row>
    <row r="52" spans="1:4" x14ac:dyDescent="0.3">
      <c r="A52" s="6" t="s">
        <v>46</v>
      </c>
      <c r="B52" s="16">
        <v>18</v>
      </c>
    </row>
    <row r="53" spans="1:4" x14ac:dyDescent="0.3">
      <c r="A53" s="6" t="s">
        <v>56</v>
      </c>
      <c r="B53" s="16">
        <v>133</v>
      </c>
    </row>
    <row r="54" spans="1:4" x14ac:dyDescent="0.3">
      <c r="A54" s="6" t="s">
        <v>47</v>
      </c>
      <c r="B54" s="16"/>
    </row>
    <row r="55" spans="1:4" x14ac:dyDescent="0.3">
      <c r="A55" s="6" t="s">
        <v>58</v>
      </c>
      <c r="B55" s="16">
        <v>21</v>
      </c>
    </row>
    <row r="56" spans="1:4" x14ac:dyDescent="0.3">
      <c r="A56" s="6" t="s">
        <v>48</v>
      </c>
      <c r="B56" s="16">
        <v>5</v>
      </c>
    </row>
    <row r="57" spans="1:4" x14ac:dyDescent="0.3">
      <c r="A57" s="6" t="s">
        <v>49</v>
      </c>
      <c r="B57" s="16"/>
    </row>
    <row r="58" spans="1:4" x14ac:dyDescent="0.3">
      <c r="A58" s="6" t="s">
        <v>50</v>
      </c>
      <c r="B58" s="16">
        <v>2</v>
      </c>
    </row>
    <row r="59" spans="1:4" x14ac:dyDescent="0.3">
      <c r="A59" s="8" t="s">
        <v>13</v>
      </c>
      <c r="B59" s="9">
        <f>SUM(B4:B58)</f>
        <v>1075</v>
      </c>
    </row>
    <row r="61" spans="1:4" x14ac:dyDescent="0.3">
      <c r="A61" s="17"/>
      <c r="B61" s="17"/>
      <c r="C61" s="17"/>
      <c r="D61" s="17"/>
    </row>
    <row r="62" spans="1:4" x14ac:dyDescent="0.3">
      <c r="A62" s="11"/>
      <c r="B62" s="11"/>
      <c r="C62" s="11"/>
      <c r="D62" s="11"/>
    </row>
    <row r="63" spans="1:4" x14ac:dyDescent="0.3">
      <c r="A63" s="10"/>
      <c r="B63" s="10"/>
      <c r="C63" s="10"/>
      <c r="D63" s="10"/>
    </row>
    <row r="67" spans="1:2" x14ac:dyDescent="0.3">
      <c r="A67" s="17"/>
      <c r="B67" s="17"/>
    </row>
  </sheetData>
  <mergeCells count="2">
    <mergeCell ref="A61:D61"/>
    <mergeCell ref="A67:B67"/>
  </mergeCells>
  <pageMargins left="0.7" right="0.7" top="0.78740157499999996" bottom="0.78740157499999996" header="0.3" footer="0.3"/>
  <pageSetup paperSize="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m3</vt:lpstr>
      <vt:lpstr>'m3'!Oblast_tisku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Polesí Bílovice</dc:creator>
  <cp:lastModifiedBy>Pavel Slezák</cp:lastModifiedBy>
  <cp:lastPrinted>2023-11-24T08:02:00Z</cp:lastPrinted>
  <dcterms:created xsi:type="dcterms:W3CDTF">2012-10-23T12:50:49Z</dcterms:created>
  <dcterms:modified xsi:type="dcterms:W3CDTF">2025-11-12T09:01:14Z</dcterms:modified>
</cp:coreProperties>
</file>