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1_Zakázka__126015/"/>
    </mc:Choice>
  </mc:AlternateContent>
  <xr:revisionPtr revIDLastSave="8" documentId="8_{4412DA7D-3855-4B84-95C7-166F053DBC94}" xr6:coauthVersionLast="47" xr6:coauthVersionMax="47" xr10:uidLastSave="{87A396B3-83CC-4336-B90E-68CDF5960377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7" i="1"/>
  <c r="Q6" i="1"/>
  <c r="Q9" i="1"/>
  <c r="J44" i="1"/>
  <c r="K44" i="1"/>
  <c r="L44" i="1"/>
  <c r="M44" i="1"/>
  <c r="N44" i="1"/>
  <c r="O44" i="1"/>
  <c r="P44" i="1"/>
  <c r="I44" i="1"/>
  <c r="Q11" i="1"/>
  <c r="Q8" i="1"/>
  <c r="Q5" i="1"/>
  <c r="Q10" i="1"/>
  <c r="Q44" i="1" l="1"/>
</calcChain>
</file>

<file path=xl/sharedStrings.xml><?xml version="1.0" encoding="utf-8"?>
<sst xmlns="http://schemas.openxmlformats.org/spreadsheetml/2006/main" count="101" uniqueCount="49">
  <si>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</si>
  <si>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</si>
  <si>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</si>
  <si>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</si>
  <si>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</si>
  <si>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</si>
  <si>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</si>
  <si>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</si>
  <si>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</si>
  <si>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</si>
  <si>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</si>
  <si>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</si>
  <si>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</si>
  <si>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</si>
  <si>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</si>
  <si>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</si>
  <si>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</si>
  <si>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</si>
  <si>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</si>
  <si>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</si>
  <si>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</si>
  <si>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</si>
  <si>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</si>
  <si>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</si>
  <si>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</si>
  <si>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</si>
  <si>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</si>
  <si>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</si>
  <si>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</si>
  <si>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</si>
  <si>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Vranov</t>
  </si>
  <si>
    <t xml:space="preserve">  2Ba03a</t>
  </si>
  <si>
    <t xml:space="preserve">  9Aa04</t>
  </si>
  <si>
    <t xml:space="preserve">  9Ba04/01b</t>
  </si>
  <si>
    <t xml:space="preserve">  9Ca03</t>
  </si>
  <si>
    <t xml:space="preserve">  9Ca04a</t>
  </si>
  <si>
    <t xml:space="preserve">  9Ca04b</t>
  </si>
  <si>
    <t xml:space="preserve"> 24Aa03a</t>
  </si>
  <si>
    <t xml:space="preserve"> 24Aa03b</t>
  </si>
  <si>
    <t xml:space="preserve"> 27Aa04b</t>
  </si>
  <si>
    <t xml:space="preserve">  2Ba03b</t>
  </si>
  <si>
    <t xml:space="preserve">  9Aa03</t>
  </si>
  <si>
    <t xml:space="preserve"> 16Da03a</t>
  </si>
  <si>
    <t xml:space="preserve"> 27Aa04a</t>
  </si>
  <si>
    <t xml:space="preserve"> 27Aa03</t>
  </si>
  <si>
    <t>jehl.</t>
  </si>
  <si>
    <t>list.</t>
  </si>
  <si>
    <r>
      <t>prům.soustř. vzdálenost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</si>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</sst>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4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7" xfId="0" applyFont="1" applyFill="1" applyBorder="1" applyAlignment="1">
      <alignment horizontal="right" vertical="center" wrapText="1"/>
    </xf>
    <xf numFmtId="0" fontId="2" fillId="9" borderId="14" xfId="0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right"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5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4" borderId="24" xfId="0" applyFont="1" applyFill="1" applyBorder="1" applyAlignment="1">
      <alignment horizontal="right" vertical="top" wrapText="1"/>
    </xf>
    <xf numFmtId="0" fontId="1" fillId="5" borderId="25" xfId="0" applyFont="1" applyFill="1" applyBorder="1" applyAlignment="1">
      <alignment horizontal="right" vertical="top" wrapText="1"/>
    </xf>
    <xf numFmtId="0" fontId="1" fillId="5" borderId="26" xfId="0" applyFont="1" applyFill="1" applyBorder="1" applyAlignment="1">
      <alignment horizontal="right" vertical="top" wrapText="1"/>
    </xf>
    <xf numFmtId="0" fontId="2" fillId="9" borderId="27" xfId="0" applyFont="1" applyFill="1" applyBorder="1" applyAlignment="1">
      <alignment horizontal="right" vertical="center" wrapText="1"/>
    </xf>
    <xf numFmtId="0" fontId="2" fillId="9" borderId="28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31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5" xfId="0" applyFont="1" applyFill="1" applyBorder="1" applyAlignment="1">
      <alignment horizontal="left" vertical="top" wrapText="1" indent="1"/>
    </xf>
    <xf numFmtId="0" fontId="2" fillId="8" borderId="16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1" xfId="0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32" xfId="0" applyFont="1" applyFill="1" applyBorder="1" applyAlignment="1">
      <alignment horizontal="center" vertical="top" wrapText="1"/>
    </xf>
    <xf numFmtId="0" fontId="1" fillId="6" borderId="33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8" borderId="38" xfId="0" applyFont="1" applyFill="1" applyBorder="1" applyAlignment="1">
      <alignment horizontal="left" vertical="top" wrapText="1" indent="1"/>
    </xf>
    <xf numFmtId="0" fontId="5" fillId="6" borderId="21" xfId="0" applyFont="1" applyFill="1" applyBorder="1" applyAlignment="1">
      <alignment horizontal="center" vertical="top" wrapText="1"/>
    </xf>
    <xf numFmtId="0" fontId="1" fillId="6" borderId="39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40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zoomScaleNormal="100" workbookViewId="0">
      <selection activeCell="Q8" sqref="Q8"/>
    </sheetView>
  </sheetViews>
  <sheetFormatPr defaultColWidth="12.140625" defaultRowHeight="15" customHeight="1" x14ac:dyDescent="0.25"/>
  <cols>
    <col min="1" max="1" width="5.42578125" style="1" customWidth="1"/>
    <col min="2" max="2" width="9" style="1" customWidth="1"/>
    <col min="3" max="3" width="5.42578125" style="1" customWidth="1"/>
    <col min="4" max="4" width="11" style="1" customWidth="1"/>
    <col min="5" max="5" width="6" style="1" customWidth="1"/>
    <col min="6" max="6" width="6.28515625" style="1" customWidth="1"/>
    <col min="7" max="7" width="9.570312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9" t="s">
        <v>20</v>
      </c>
      <c r="O1" s="39"/>
      <c r="P1" s="39"/>
      <c r="Q1" s="39"/>
    </row>
    <row r="2" spans="1:17" ht="25.5" customHeight="1" thickBot="1" x14ac:dyDescent="0.3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8.75" customHeight="1" x14ac:dyDescent="0.25">
      <c r="A3" s="59" t="s">
        <v>1</v>
      </c>
      <c r="B3" s="50" t="s">
        <v>28</v>
      </c>
      <c r="C3" s="43" t="s">
        <v>21</v>
      </c>
      <c r="D3" s="43" t="s">
        <v>0</v>
      </c>
      <c r="E3" s="45" t="s">
        <v>2</v>
      </c>
      <c r="F3" s="46" t="s">
        <v>3</v>
      </c>
      <c r="G3" s="43" t="s">
        <v>47</v>
      </c>
      <c r="H3" s="51" t="s">
        <v>48</v>
      </c>
      <c r="I3" s="48" t="s">
        <v>4</v>
      </c>
      <c r="J3" s="49"/>
      <c r="K3" s="49"/>
      <c r="L3" s="49"/>
      <c r="M3" s="49"/>
      <c r="N3" s="49"/>
      <c r="O3" s="49"/>
      <c r="P3" s="49"/>
      <c r="Q3" s="40" t="s">
        <v>5</v>
      </c>
    </row>
    <row r="4" spans="1:17" ht="21" customHeight="1" thickBot="1" x14ac:dyDescent="0.3">
      <c r="A4" s="60"/>
      <c r="B4" s="42"/>
      <c r="C4" s="44"/>
      <c r="D4" s="44"/>
      <c r="E4" s="44"/>
      <c r="F4" s="47"/>
      <c r="G4" s="44"/>
      <c r="H4" s="52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1"/>
    </row>
    <row r="5" spans="1:17" ht="14.25" customHeight="1" x14ac:dyDescent="0.25">
      <c r="A5" s="61" t="s">
        <v>30</v>
      </c>
      <c r="B5" s="53">
        <v>126015</v>
      </c>
      <c r="C5" s="25">
        <v>1</v>
      </c>
      <c r="D5" s="30" t="s">
        <v>31</v>
      </c>
      <c r="E5" s="25">
        <v>1</v>
      </c>
      <c r="F5" s="6" t="s">
        <v>45</v>
      </c>
      <c r="G5" s="6">
        <v>350</v>
      </c>
      <c r="H5" s="54">
        <v>30</v>
      </c>
      <c r="I5" s="12"/>
      <c r="J5" s="13"/>
      <c r="K5" s="13"/>
      <c r="L5" s="13"/>
      <c r="M5" s="13">
        <v>28</v>
      </c>
      <c r="N5" s="13"/>
      <c r="O5" s="13">
        <v>30</v>
      </c>
      <c r="P5" s="14"/>
      <c r="Q5" s="15">
        <f t="shared" ref="Q5:Q7" si="0">I5+J5+K5+L5+M5+N5+O5+P5</f>
        <v>58</v>
      </c>
    </row>
    <row r="6" spans="1:17" ht="14.25" customHeight="1" x14ac:dyDescent="0.25">
      <c r="A6" s="62"/>
      <c r="B6" s="55"/>
      <c r="C6" s="26"/>
      <c r="D6" s="31"/>
      <c r="E6" s="26"/>
      <c r="F6" s="6" t="s">
        <v>46</v>
      </c>
      <c r="G6" s="6">
        <v>350</v>
      </c>
      <c r="H6" s="54">
        <v>30</v>
      </c>
      <c r="I6" s="16"/>
      <c r="J6" s="17">
        <v>70</v>
      </c>
      <c r="K6" s="17"/>
      <c r="L6" s="17"/>
      <c r="M6" s="17">
        <v>125</v>
      </c>
      <c r="N6" s="17"/>
      <c r="O6" s="17"/>
      <c r="P6" s="18"/>
      <c r="Q6" s="19">
        <f t="shared" si="0"/>
        <v>195</v>
      </c>
    </row>
    <row r="7" spans="1:17" ht="14.25" customHeight="1" x14ac:dyDescent="0.25">
      <c r="A7" s="62"/>
      <c r="B7" s="55"/>
      <c r="C7" s="26"/>
      <c r="D7" s="32" t="s">
        <v>32</v>
      </c>
      <c r="E7" s="26"/>
      <c r="F7" s="7" t="s">
        <v>45</v>
      </c>
      <c r="G7" s="7">
        <v>300</v>
      </c>
      <c r="H7" s="56">
        <v>30</v>
      </c>
      <c r="I7" s="16"/>
      <c r="J7" s="17"/>
      <c r="K7" s="17"/>
      <c r="L7" s="17"/>
      <c r="M7" s="17"/>
      <c r="N7" s="17"/>
      <c r="O7" s="17"/>
      <c r="P7" s="18">
        <v>33</v>
      </c>
      <c r="Q7" s="20">
        <f t="shared" si="0"/>
        <v>33</v>
      </c>
    </row>
    <row r="8" spans="1:17" ht="14.25" customHeight="1" x14ac:dyDescent="0.25">
      <c r="A8" s="62"/>
      <c r="B8" s="55"/>
      <c r="C8" s="26"/>
      <c r="D8" s="31"/>
      <c r="E8" s="26"/>
      <c r="F8" s="6" t="s">
        <v>46</v>
      </c>
      <c r="G8" s="6">
        <v>300</v>
      </c>
      <c r="H8" s="54">
        <v>30</v>
      </c>
      <c r="I8" s="16"/>
      <c r="J8" s="17"/>
      <c r="K8" s="17"/>
      <c r="L8" s="17"/>
      <c r="M8" s="17"/>
      <c r="N8" s="17"/>
      <c r="O8" s="17"/>
      <c r="P8" s="18">
        <v>210</v>
      </c>
      <c r="Q8" s="19">
        <f t="shared" ref="Q8" si="1">I8+J8+K8+L8+M8+N8+O8+P8</f>
        <v>210</v>
      </c>
    </row>
    <row r="9" spans="1:17" ht="14.25" customHeight="1" x14ac:dyDescent="0.25">
      <c r="A9" s="62"/>
      <c r="B9" s="55"/>
      <c r="C9" s="26"/>
      <c r="D9" s="32" t="s">
        <v>33</v>
      </c>
      <c r="E9" s="26"/>
      <c r="F9" s="7" t="s">
        <v>45</v>
      </c>
      <c r="G9" s="7">
        <v>150</v>
      </c>
      <c r="H9" s="56">
        <v>30</v>
      </c>
      <c r="I9" s="16"/>
      <c r="J9" s="17"/>
      <c r="K9" s="17"/>
      <c r="L9" s="17"/>
      <c r="M9" s="17"/>
      <c r="N9" s="17"/>
      <c r="O9" s="17"/>
      <c r="P9" s="18">
        <v>27</v>
      </c>
      <c r="Q9" s="20">
        <f t="shared" ref="Q9:Q43" si="2">I9+J9+K9+L9+M9+N9+O9+P9</f>
        <v>27</v>
      </c>
    </row>
    <row r="10" spans="1:17" ht="14.25" customHeight="1" x14ac:dyDescent="0.25">
      <c r="A10" s="62"/>
      <c r="B10" s="55"/>
      <c r="C10" s="26"/>
      <c r="D10" s="31"/>
      <c r="E10" s="26"/>
      <c r="F10" s="6" t="s">
        <v>46</v>
      </c>
      <c r="G10" s="6">
        <v>150</v>
      </c>
      <c r="H10" s="54">
        <v>30</v>
      </c>
      <c r="I10" s="16"/>
      <c r="J10" s="17"/>
      <c r="K10" s="17"/>
      <c r="L10" s="17"/>
      <c r="M10" s="17"/>
      <c r="N10" s="17"/>
      <c r="O10" s="17"/>
      <c r="P10" s="18">
        <v>290</v>
      </c>
      <c r="Q10" s="19">
        <f t="shared" si="2"/>
        <v>290</v>
      </c>
    </row>
    <row r="11" spans="1:17" ht="14.25" customHeight="1" x14ac:dyDescent="0.25">
      <c r="A11" s="62"/>
      <c r="B11" s="55"/>
      <c r="C11" s="26"/>
      <c r="D11" s="6" t="s">
        <v>34</v>
      </c>
      <c r="E11" s="26"/>
      <c r="F11" s="6" t="s">
        <v>46</v>
      </c>
      <c r="G11" s="6">
        <v>150</v>
      </c>
      <c r="H11" s="54">
        <v>30</v>
      </c>
      <c r="I11" s="16"/>
      <c r="J11" s="17"/>
      <c r="K11" s="17"/>
      <c r="L11" s="17"/>
      <c r="M11" s="17">
        <v>12</v>
      </c>
      <c r="N11" s="17"/>
      <c r="O11" s="17"/>
      <c r="P11" s="18">
        <v>70</v>
      </c>
      <c r="Q11" s="19">
        <f t="shared" si="2"/>
        <v>82</v>
      </c>
    </row>
    <row r="12" spans="1:17" ht="14.25" customHeight="1" x14ac:dyDescent="0.25">
      <c r="A12" s="62"/>
      <c r="B12" s="55"/>
      <c r="C12" s="26"/>
      <c r="D12" s="32" t="s">
        <v>35</v>
      </c>
      <c r="E12" s="26"/>
      <c r="F12" s="6" t="s">
        <v>45</v>
      </c>
      <c r="G12" s="6">
        <v>300</v>
      </c>
      <c r="H12" s="54">
        <v>30</v>
      </c>
      <c r="I12" s="16"/>
      <c r="J12" s="17"/>
      <c r="K12" s="17"/>
      <c r="L12" s="17"/>
      <c r="M12" s="17"/>
      <c r="N12" s="17"/>
      <c r="O12" s="17">
        <v>10.5</v>
      </c>
      <c r="P12" s="18">
        <v>3.5</v>
      </c>
      <c r="Q12" s="19">
        <f t="shared" si="2"/>
        <v>14</v>
      </c>
    </row>
    <row r="13" spans="1:17" ht="14.25" customHeight="1" x14ac:dyDescent="0.25">
      <c r="A13" s="62"/>
      <c r="B13" s="55"/>
      <c r="C13" s="26"/>
      <c r="D13" s="31"/>
      <c r="E13" s="26"/>
      <c r="F13" s="6" t="s">
        <v>46</v>
      </c>
      <c r="G13" s="6">
        <v>300</v>
      </c>
      <c r="H13" s="54">
        <v>30</v>
      </c>
      <c r="I13" s="16"/>
      <c r="J13" s="17"/>
      <c r="K13" s="17"/>
      <c r="L13" s="17"/>
      <c r="M13" s="17">
        <v>1.5</v>
      </c>
      <c r="N13" s="17"/>
      <c r="O13" s="17"/>
      <c r="P13" s="18">
        <v>345</v>
      </c>
      <c r="Q13" s="19">
        <f t="shared" si="2"/>
        <v>346.5</v>
      </c>
    </row>
    <row r="14" spans="1:17" ht="14.25" customHeight="1" x14ac:dyDescent="0.25">
      <c r="A14" s="62"/>
      <c r="B14" s="55"/>
      <c r="C14" s="26"/>
      <c r="D14" s="32" t="s">
        <v>36</v>
      </c>
      <c r="E14" s="26"/>
      <c r="F14" s="6" t="s">
        <v>45</v>
      </c>
      <c r="G14" s="6">
        <v>300</v>
      </c>
      <c r="H14" s="54">
        <v>30</v>
      </c>
      <c r="I14" s="16"/>
      <c r="J14" s="17"/>
      <c r="K14" s="17"/>
      <c r="L14" s="17"/>
      <c r="M14" s="17">
        <v>2.5</v>
      </c>
      <c r="N14" s="17"/>
      <c r="O14" s="17"/>
      <c r="P14" s="18"/>
      <c r="Q14" s="19">
        <f t="shared" si="2"/>
        <v>2.5</v>
      </c>
    </row>
    <row r="15" spans="1:17" ht="14.25" customHeight="1" x14ac:dyDescent="0.25">
      <c r="A15" s="62"/>
      <c r="B15" s="55"/>
      <c r="C15" s="26"/>
      <c r="D15" s="31"/>
      <c r="E15" s="26"/>
      <c r="F15" s="6" t="s">
        <v>46</v>
      </c>
      <c r="G15" s="6">
        <v>300</v>
      </c>
      <c r="H15" s="54">
        <v>30</v>
      </c>
      <c r="I15" s="16"/>
      <c r="J15" s="17"/>
      <c r="K15" s="17"/>
      <c r="L15" s="17"/>
      <c r="M15" s="17"/>
      <c r="N15" s="17"/>
      <c r="O15" s="17"/>
      <c r="P15" s="18">
        <v>270</v>
      </c>
      <c r="Q15" s="19">
        <f t="shared" si="2"/>
        <v>270</v>
      </c>
    </row>
    <row r="16" spans="1:17" ht="14.25" customHeight="1" x14ac:dyDescent="0.25">
      <c r="A16" s="62"/>
      <c r="B16" s="55"/>
      <c r="C16" s="26"/>
      <c r="D16" s="32" t="s">
        <v>37</v>
      </c>
      <c r="E16" s="26"/>
      <c r="F16" s="6" t="s">
        <v>45</v>
      </c>
      <c r="G16" s="6">
        <v>400</v>
      </c>
      <c r="H16" s="54">
        <v>15</v>
      </c>
      <c r="I16" s="16">
        <v>5</v>
      </c>
      <c r="J16" s="17">
        <v>5</v>
      </c>
      <c r="K16" s="17">
        <v>30</v>
      </c>
      <c r="L16" s="17">
        <v>40</v>
      </c>
      <c r="M16" s="17"/>
      <c r="N16" s="17">
        <v>5</v>
      </c>
      <c r="O16" s="17"/>
      <c r="P16" s="18"/>
      <c r="Q16" s="19">
        <f t="shared" si="2"/>
        <v>85</v>
      </c>
    </row>
    <row r="17" spans="1:17" ht="14.25" customHeight="1" x14ac:dyDescent="0.25">
      <c r="A17" s="62"/>
      <c r="B17" s="55"/>
      <c r="C17" s="26"/>
      <c r="D17" s="31"/>
      <c r="E17" s="26"/>
      <c r="F17" s="6" t="s">
        <v>46</v>
      </c>
      <c r="G17" s="6">
        <v>400</v>
      </c>
      <c r="H17" s="54">
        <v>15</v>
      </c>
      <c r="I17" s="16">
        <v>5</v>
      </c>
      <c r="J17" s="17"/>
      <c r="K17" s="17">
        <v>270</v>
      </c>
      <c r="L17" s="17">
        <v>5</v>
      </c>
      <c r="M17" s="17"/>
      <c r="N17" s="17">
        <v>5</v>
      </c>
      <c r="O17" s="17">
        <v>5</v>
      </c>
      <c r="P17" s="18"/>
      <c r="Q17" s="19">
        <f t="shared" si="2"/>
        <v>290</v>
      </c>
    </row>
    <row r="18" spans="1:17" ht="14.25" customHeight="1" x14ac:dyDescent="0.25">
      <c r="A18" s="62"/>
      <c r="B18" s="55"/>
      <c r="C18" s="26"/>
      <c r="D18" s="32" t="s">
        <v>38</v>
      </c>
      <c r="E18" s="26"/>
      <c r="F18" s="6" t="s">
        <v>45</v>
      </c>
      <c r="G18" s="6">
        <v>400</v>
      </c>
      <c r="H18" s="54">
        <v>10</v>
      </c>
      <c r="I18" s="16"/>
      <c r="J18" s="17"/>
      <c r="K18" s="17">
        <v>50</v>
      </c>
      <c r="L18" s="17">
        <v>45</v>
      </c>
      <c r="M18" s="17">
        <v>50</v>
      </c>
      <c r="N18" s="17"/>
      <c r="O18" s="17"/>
      <c r="P18" s="18"/>
      <c r="Q18" s="19">
        <f t="shared" si="2"/>
        <v>145</v>
      </c>
    </row>
    <row r="19" spans="1:17" ht="14.25" customHeight="1" x14ac:dyDescent="0.25">
      <c r="A19" s="62"/>
      <c r="B19" s="55"/>
      <c r="C19" s="26"/>
      <c r="D19" s="31"/>
      <c r="E19" s="26"/>
      <c r="F19" s="6" t="s">
        <v>46</v>
      </c>
      <c r="G19" s="6">
        <v>400</v>
      </c>
      <c r="H19" s="54">
        <v>10</v>
      </c>
      <c r="I19" s="16"/>
      <c r="J19" s="17"/>
      <c r="K19" s="17">
        <v>15</v>
      </c>
      <c r="L19" s="17"/>
      <c r="M19" s="17"/>
      <c r="N19" s="17"/>
      <c r="O19" s="17"/>
      <c r="P19" s="18"/>
      <c r="Q19" s="19">
        <f t="shared" si="2"/>
        <v>15</v>
      </c>
    </row>
    <row r="20" spans="1:17" ht="14.25" customHeight="1" x14ac:dyDescent="0.25">
      <c r="A20" s="62"/>
      <c r="B20" s="55"/>
      <c r="C20" s="27"/>
      <c r="D20" s="6" t="s">
        <v>39</v>
      </c>
      <c r="E20" s="27"/>
      <c r="F20" s="6" t="s">
        <v>46</v>
      </c>
      <c r="G20" s="6">
        <v>700</v>
      </c>
      <c r="H20" s="54">
        <v>30</v>
      </c>
      <c r="I20" s="16"/>
      <c r="J20" s="17"/>
      <c r="K20" s="17"/>
      <c r="L20" s="17"/>
      <c r="M20" s="17"/>
      <c r="N20" s="17"/>
      <c r="O20" s="17"/>
      <c r="P20" s="18">
        <v>420</v>
      </c>
      <c r="Q20" s="19">
        <f t="shared" si="2"/>
        <v>420</v>
      </c>
    </row>
    <row r="21" spans="1:17" ht="14.25" customHeight="1" x14ac:dyDescent="0.25">
      <c r="A21" s="62"/>
      <c r="B21" s="55"/>
      <c r="C21" s="28">
        <v>3</v>
      </c>
      <c r="D21" s="6" t="s">
        <v>31</v>
      </c>
      <c r="E21" s="28">
        <v>1</v>
      </c>
      <c r="F21" s="6" t="s">
        <v>46</v>
      </c>
      <c r="G21" s="6">
        <v>350</v>
      </c>
      <c r="H21" s="54">
        <v>60</v>
      </c>
      <c r="I21" s="16"/>
      <c r="J21" s="17"/>
      <c r="K21" s="17">
        <v>55</v>
      </c>
      <c r="L21" s="17"/>
      <c r="M21" s="17">
        <v>100</v>
      </c>
      <c r="N21" s="17"/>
      <c r="O21" s="17"/>
      <c r="P21" s="18"/>
      <c r="Q21" s="19">
        <f t="shared" si="2"/>
        <v>155</v>
      </c>
    </row>
    <row r="22" spans="1:17" ht="14.25" customHeight="1" x14ac:dyDescent="0.25">
      <c r="A22" s="62"/>
      <c r="B22" s="55"/>
      <c r="C22" s="26"/>
      <c r="D22" s="6" t="s">
        <v>40</v>
      </c>
      <c r="E22" s="26"/>
      <c r="F22" s="6" t="s">
        <v>45</v>
      </c>
      <c r="G22" s="6">
        <v>350</v>
      </c>
      <c r="H22" s="54">
        <v>60</v>
      </c>
      <c r="I22" s="16"/>
      <c r="J22" s="17"/>
      <c r="K22" s="17"/>
      <c r="L22" s="17"/>
      <c r="M22" s="17">
        <v>15</v>
      </c>
      <c r="N22" s="17"/>
      <c r="O22" s="17"/>
      <c r="P22" s="18"/>
      <c r="Q22" s="19">
        <f t="shared" si="2"/>
        <v>15</v>
      </c>
    </row>
    <row r="23" spans="1:17" ht="14.25" customHeight="1" x14ac:dyDescent="0.25">
      <c r="A23" s="62"/>
      <c r="B23" s="55"/>
      <c r="C23" s="26"/>
      <c r="D23" s="6" t="s">
        <v>41</v>
      </c>
      <c r="E23" s="26"/>
      <c r="F23" s="6" t="s">
        <v>46</v>
      </c>
      <c r="G23" s="6">
        <v>200</v>
      </c>
      <c r="H23" s="54">
        <v>60</v>
      </c>
      <c r="I23" s="16"/>
      <c r="J23" s="17"/>
      <c r="K23" s="17"/>
      <c r="L23" s="17"/>
      <c r="M23" s="17"/>
      <c r="N23" s="17"/>
      <c r="O23" s="17"/>
      <c r="P23" s="18">
        <v>125</v>
      </c>
      <c r="Q23" s="19">
        <f t="shared" si="2"/>
        <v>125</v>
      </c>
    </row>
    <row r="24" spans="1:17" ht="14.25" customHeight="1" x14ac:dyDescent="0.25">
      <c r="A24" s="62"/>
      <c r="B24" s="55"/>
      <c r="C24" s="26"/>
      <c r="D24" s="6" t="s">
        <v>32</v>
      </c>
      <c r="E24" s="26"/>
      <c r="F24" s="6" t="s">
        <v>46</v>
      </c>
      <c r="G24" s="6">
        <v>300</v>
      </c>
      <c r="H24" s="54">
        <v>60</v>
      </c>
      <c r="I24" s="16"/>
      <c r="J24" s="17"/>
      <c r="K24" s="17"/>
      <c r="L24" s="17"/>
      <c r="M24" s="17"/>
      <c r="N24" s="17"/>
      <c r="O24" s="17"/>
      <c r="P24" s="18">
        <v>140</v>
      </c>
      <c r="Q24" s="19">
        <f t="shared" si="2"/>
        <v>140</v>
      </c>
    </row>
    <row r="25" spans="1:17" ht="14.25" customHeight="1" x14ac:dyDescent="0.25">
      <c r="A25" s="62"/>
      <c r="B25" s="55"/>
      <c r="C25" s="26"/>
      <c r="D25" s="6" t="s">
        <v>34</v>
      </c>
      <c r="E25" s="26"/>
      <c r="F25" s="6" t="s">
        <v>46</v>
      </c>
      <c r="G25" s="6">
        <v>150</v>
      </c>
      <c r="H25" s="54">
        <v>60</v>
      </c>
      <c r="I25" s="16"/>
      <c r="J25" s="17"/>
      <c r="K25" s="17"/>
      <c r="L25" s="17">
        <v>20</v>
      </c>
      <c r="M25" s="17"/>
      <c r="N25" s="17"/>
      <c r="O25" s="17"/>
      <c r="P25" s="18">
        <v>50</v>
      </c>
      <c r="Q25" s="19">
        <f t="shared" si="2"/>
        <v>70</v>
      </c>
    </row>
    <row r="26" spans="1:17" ht="14.25" customHeight="1" x14ac:dyDescent="0.25">
      <c r="A26" s="62"/>
      <c r="B26" s="55"/>
      <c r="C26" s="26"/>
      <c r="D26" s="6" t="s">
        <v>35</v>
      </c>
      <c r="E26" s="26"/>
      <c r="F26" s="6" t="s">
        <v>46</v>
      </c>
      <c r="G26" s="6">
        <v>300</v>
      </c>
      <c r="H26" s="54">
        <v>60</v>
      </c>
      <c r="I26" s="16"/>
      <c r="J26" s="17"/>
      <c r="K26" s="17"/>
      <c r="L26" s="17"/>
      <c r="M26" s="17"/>
      <c r="N26" s="17"/>
      <c r="O26" s="17"/>
      <c r="P26" s="18">
        <v>90</v>
      </c>
      <c r="Q26" s="19">
        <f t="shared" si="2"/>
        <v>90</v>
      </c>
    </row>
    <row r="27" spans="1:17" ht="14.25" customHeight="1" x14ac:dyDescent="0.25">
      <c r="A27" s="62"/>
      <c r="B27" s="55"/>
      <c r="C27" s="26"/>
      <c r="D27" s="6" t="s">
        <v>36</v>
      </c>
      <c r="E27" s="26"/>
      <c r="F27" s="6" t="s">
        <v>46</v>
      </c>
      <c r="G27" s="6">
        <v>300</v>
      </c>
      <c r="H27" s="54">
        <v>60</v>
      </c>
      <c r="I27" s="16"/>
      <c r="J27" s="17"/>
      <c r="K27" s="17"/>
      <c r="L27" s="17"/>
      <c r="M27" s="17"/>
      <c r="N27" s="17"/>
      <c r="O27" s="17"/>
      <c r="P27" s="18">
        <v>130</v>
      </c>
      <c r="Q27" s="19">
        <f t="shared" si="2"/>
        <v>130</v>
      </c>
    </row>
    <row r="28" spans="1:17" ht="14.25" customHeight="1" x14ac:dyDescent="0.25">
      <c r="A28" s="62"/>
      <c r="B28" s="55"/>
      <c r="C28" s="26"/>
      <c r="D28" s="6" t="s">
        <v>42</v>
      </c>
      <c r="E28" s="26"/>
      <c r="F28" s="6" t="s">
        <v>46</v>
      </c>
      <c r="G28" s="6">
        <v>500</v>
      </c>
      <c r="H28" s="54">
        <v>60</v>
      </c>
      <c r="I28" s="16">
        <v>50</v>
      </c>
      <c r="J28" s="17"/>
      <c r="K28" s="17"/>
      <c r="L28" s="17"/>
      <c r="M28" s="17"/>
      <c r="N28" s="17"/>
      <c r="O28" s="17"/>
      <c r="P28" s="18"/>
      <c r="Q28" s="19">
        <f t="shared" si="2"/>
        <v>50</v>
      </c>
    </row>
    <row r="29" spans="1:17" ht="14.25" customHeight="1" x14ac:dyDescent="0.25">
      <c r="A29" s="62"/>
      <c r="B29" s="55"/>
      <c r="C29" s="26"/>
      <c r="D29" s="6" t="s">
        <v>37</v>
      </c>
      <c r="E29" s="26"/>
      <c r="F29" s="6" t="s">
        <v>45</v>
      </c>
      <c r="G29" s="6">
        <v>400</v>
      </c>
      <c r="H29" s="54">
        <v>60</v>
      </c>
      <c r="I29" s="16">
        <v>10</v>
      </c>
      <c r="J29" s="17">
        <v>10</v>
      </c>
      <c r="K29" s="17">
        <v>10</v>
      </c>
      <c r="L29" s="17">
        <v>10</v>
      </c>
      <c r="M29" s="17">
        <v>5</v>
      </c>
      <c r="N29" s="17">
        <v>10</v>
      </c>
      <c r="O29" s="17">
        <v>5</v>
      </c>
      <c r="P29" s="18">
        <v>5</v>
      </c>
      <c r="Q29" s="19">
        <f t="shared" si="2"/>
        <v>65</v>
      </c>
    </row>
    <row r="30" spans="1:17" ht="14.25" customHeight="1" x14ac:dyDescent="0.25">
      <c r="A30" s="62"/>
      <c r="B30" s="55"/>
      <c r="C30" s="26"/>
      <c r="D30" s="6" t="s">
        <v>37</v>
      </c>
      <c r="E30" s="26"/>
      <c r="F30" s="6" t="s">
        <v>46</v>
      </c>
      <c r="G30" s="6">
        <v>400</v>
      </c>
      <c r="H30" s="54">
        <v>60</v>
      </c>
      <c r="I30" s="16">
        <v>5</v>
      </c>
      <c r="J30" s="17">
        <v>10</v>
      </c>
      <c r="K30" s="17">
        <v>5</v>
      </c>
      <c r="L30" s="17">
        <v>155</v>
      </c>
      <c r="M30" s="17"/>
      <c r="N30" s="17">
        <v>5</v>
      </c>
      <c r="O30" s="17">
        <v>10</v>
      </c>
      <c r="P30" s="18"/>
      <c r="Q30" s="19">
        <f t="shared" si="2"/>
        <v>190</v>
      </c>
    </row>
    <row r="31" spans="1:17" ht="14.25" customHeight="1" x14ac:dyDescent="0.25">
      <c r="A31" s="62"/>
      <c r="B31" s="55"/>
      <c r="C31" s="26"/>
      <c r="D31" s="6" t="s">
        <v>43</v>
      </c>
      <c r="E31" s="26"/>
      <c r="F31" s="6" t="s">
        <v>45</v>
      </c>
      <c r="G31" s="6">
        <v>700</v>
      </c>
      <c r="H31" s="54">
        <v>60</v>
      </c>
      <c r="I31" s="16"/>
      <c r="J31" s="17"/>
      <c r="K31" s="17"/>
      <c r="L31" s="17"/>
      <c r="M31" s="17"/>
      <c r="N31" s="17"/>
      <c r="O31" s="17">
        <v>21</v>
      </c>
      <c r="P31" s="18">
        <v>85</v>
      </c>
      <c r="Q31" s="19">
        <f t="shared" si="2"/>
        <v>106</v>
      </c>
    </row>
    <row r="32" spans="1:17" ht="14.25" customHeight="1" x14ac:dyDescent="0.25">
      <c r="A32" s="62"/>
      <c r="B32" s="55"/>
      <c r="C32" s="27"/>
      <c r="D32" s="6" t="s">
        <v>39</v>
      </c>
      <c r="E32" s="27"/>
      <c r="F32" s="6" t="s">
        <v>46</v>
      </c>
      <c r="G32" s="6">
        <v>700</v>
      </c>
      <c r="H32" s="54">
        <v>60</v>
      </c>
      <c r="I32" s="16"/>
      <c r="J32" s="17"/>
      <c r="K32" s="17"/>
      <c r="L32" s="17">
        <v>3</v>
      </c>
      <c r="M32" s="17"/>
      <c r="N32" s="17">
        <v>250</v>
      </c>
      <c r="O32" s="17"/>
      <c r="P32" s="18">
        <v>720</v>
      </c>
      <c r="Q32" s="19">
        <f t="shared" si="2"/>
        <v>973</v>
      </c>
    </row>
    <row r="33" spans="1:22" ht="14.25" customHeight="1" x14ac:dyDescent="0.25">
      <c r="A33" s="62"/>
      <c r="B33" s="55"/>
      <c r="C33" s="28">
        <v>4</v>
      </c>
      <c r="D33" s="32" t="s">
        <v>41</v>
      </c>
      <c r="E33" s="28">
        <v>1</v>
      </c>
      <c r="F33" s="6" t="s">
        <v>45</v>
      </c>
      <c r="G33" s="6">
        <v>400</v>
      </c>
      <c r="H33" s="54">
        <v>45</v>
      </c>
      <c r="I33" s="16">
        <v>5</v>
      </c>
      <c r="J33" s="17">
        <v>5</v>
      </c>
      <c r="K33" s="17">
        <v>5</v>
      </c>
      <c r="L33" s="17">
        <v>5</v>
      </c>
      <c r="M33" s="17">
        <v>5</v>
      </c>
      <c r="N33" s="17">
        <v>5</v>
      </c>
      <c r="O33" s="17">
        <v>5</v>
      </c>
      <c r="P33" s="18">
        <v>5</v>
      </c>
      <c r="Q33" s="19">
        <f t="shared" si="2"/>
        <v>40</v>
      </c>
    </row>
    <row r="34" spans="1:22" ht="14.25" customHeight="1" x14ac:dyDescent="0.25">
      <c r="A34" s="62"/>
      <c r="B34" s="55"/>
      <c r="C34" s="26"/>
      <c r="D34" s="31"/>
      <c r="E34" s="26"/>
      <c r="F34" s="6" t="s">
        <v>46</v>
      </c>
      <c r="G34" s="6">
        <v>400</v>
      </c>
      <c r="H34" s="54">
        <v>45</v>
      </c>
      <c r="I34" s="16">
        <v>5</v>
      </c>
      <c r="J34" s="17">
        <v>5</v>
      </c>
      <c r="K34" s="17">
        <v>5</v>
      </c>
      <c r="L34" s="17">
        <v>5</v>
      </c>
      <c r="M34" s="17">
        <v>5</v>
      </c>
      <c r="N34" s="17">
        <v>2</v>
      </c>
      <c r="O34" s="17">
        <v>2</v>
      </c>
      <c r="P34" s="18">
        <v>160</v>
      </c>
      <c r="Q34" s="19">
        <f t="shared" si="2"/>
        <v>189</v>
      </c>
    </row>
    <row r="35" spans="1:22" ht="14.25" customHeight="1" x14ac:dyDescent="0.25">
      <c r="A35" s="62"/>
      <c r="B35" s="55"/>
      <c r="C35" s="26"/>
      <c r="D35" s="6" t="s">
        <v>36</v>
      </c>
      <c r="E35" s="26"/>
      <c r="F35" s="6" t="s">
        <v>46</v>
      </c>
      <c r="G35" s="6">
        <v>300</v>
      </c>
      <c r="H35" s="54">
        <v>60</v>
      </c>
      <c r="I35" s="16"/>
      <c r="J35" s="17"/>
      <c r="K35" s="17"/>
      <c r="L35" s="17"/>
      <c r="M35" s="17"/>
      <c r="N35" s="17"/>
      <c r="O35" s="17"/>
      <c r="P35" s="18">
        <v>90</v>
      </c>
      <c r="Q35" s="19">
        <f t="shared" si="2"/>
        <v>90</v>
      </c>
    </row>
    <row r="36" spans="1:22" ht="14.25" customHeight="1" x14ac:dyDescent="0.25">
      <c r="A36" s="62"/>
      <c r="B36" s="55"/>
      <c r="C36" s="27"/>
      <c r="D36" s="6" t="s">
        <v>39</v>
      </c>
      <c r="E36" s="27"/>
      <c r="F36" s="6" t="s">
        <v>46</v>
      </c>
      <c r="G36" s="6">
        <v>700</v>
      </c>
      <c r="H36" s="54">
        <v>60</v>
      </c>
      <c r="I36" s="16"/>
      <c r="J36" s="17"/>
      <c r="K36" s="17"/>
      <c r="L36" s="17"/>
      <c r="M36" s="17"/>
      <c r="N36" s="17"/>
      <c r="O36" s="17"/>
      <c r="P36" s="18">
        <v>90</v>
      </c>
      <c r="Q36" s="19">
        <f t="shared" si="2"/>
        <v>90</v>
      </c>
    </row>
    <row r="37" spans="1:22" ht="14.25" customHeight="1" x14ac:dyDescent="0.25">
      <c r="A37" s="62"/>
      <c r="B37" s="55"/>
      <c r="C37" s="28">
        <v>5</v>
      </c>
      <c r="D37" s="6" t="s">
        <v>40</v>
      </c>
      <c r="E37" s="28">
        <v>1</v>
      </c>
      <c r="F37" s="6" t="s">
        <v>45</v>
      </c>
      <c r="G37" s="6">
        <v>350</v>
      </c>
      <c r="H37" s="54">
        <v>15</v>
      </c>
      <c r="I37" s="16"/>
      <c r="J37" s="17"/>
      <c r="K37" s="17"/>
      <c r="L37" s="17"/>
      <c r="M37" s="17">
        <v>10</v>
      </c>
      <c r="N37" s="17"/>
      <c r="O37" s="17"/>
      <c r="P37" s="18"/>
      <c r="Q37" s="19">
        <f t="shared" si="2"/>
        <v>10</v>
      </c>
    </row>
    <row r="38" spans="1:22" ht="14.25" customHeight="1" x14ac:dyDescent="0.25">
      <c r="A38" s="62"/>
      <c r="B38" s="55"/>
      <c r="C38" s="26"/>
      <c r="D38" s="6" t="s">
        <v>41</v>
      </c>
      <c r="E38" s="26"/>
      <c r="F38" s="6" t="s">
        <v>46</v>
      </c>
      <c r="G38" s="6">
        <v>400</v>
      </c>
      <c r="H38" s="54">
        <v>45</v>
      </c>
      <c r="I38" s="16"/>
      <c r="J38" s="17"/>
      <c r="K38" s="17"/>
      <c r="L38" s="17"/>
      <c r="M38" s="17">
        <v>2</v>
      </c>
      <c r="N38" s="17"/>
      <c r="O38" s="17"/>
      <c r="P38" s="18"/>
      <c r="Q38" s="19">
        <f t="shared" si="2"/>
        <v>2</v>
      </c>
    </row>
    <row r="39" spans="1:22" ht="14.25" customHeight="1" x14ac:dyDescent="0.25">
      <c r="A39" s="62"/>
      <c r="B39" s="55"/>
      <c r="C39" s="26"/>
      <c r="D39" s="32" t="s">
        <v>34</v>
      </c>
      <c r="E39" s="26"/>
      <c r="F39" s="6" t="s">
        <v>45</v>
      </c>
      <c r="G39" s="6">
        <v>100</v>
      </c>
      <c r="H39" s="54">
        <v>15</v>
      </c>
      <c r="I39" s="16"/>
      <c r="J39" s="17"/>
      <c r="K39" s="17"/>
      <c r="L39" s="17"/>
      <c r="M39" s="17">
        <v>0.5</v>
      </c>
      <c r="N39" s="17"/>
      <c r="O39" s="17"/>
      <c r="P39" s="18"/>
      <c r="Q39" s="19">
        <f t="shared" si="2"/>
        <v>0.5</v>
      </c>
    </row>
    <row r="40" spans="1:22" ht="14.25" customHeight="1" x14ac:dyDescent="0.25">
      <c r="A40" s="62"/>
      <c r="B40" s="55"/>
      <c r="C40" s="26"/>
      <c r="D40" s="31"/>
      <c r="E40" s="26"/>
      <c r="F40" s="6" t="s">
        <v>46</v>
      </c>
      <c r="G40" s="6">
        <v>100</v>
      </c>
      <c r="H40" s="54">
        <v>15</v>
      </c>
      <c r="I40" s="16"/>
      <c r="J40" s="17"/>
      <c r="K40" s="17">
        <v>5</v>
      </c>
      <c r="L40" s="17">
        <v>2.5</v>
      </c>
      <c r="M40" s="17"/>
      <c r="N40" s="17"/>
      <c r="O40" s="17"/>
      <c r="P40" s="18"/>
      <c r="Q40" s="19">
        <f t="shared" si="2"/>
        <v>7.5</v>
      </c>
    </row>
    <row r="41" spans="1:22" ht="14.25" customHeight="1" x14ac:dyDescent="0.25">
      <c r="A41" s="62"/>
      <c r="B41" s="55"/>
      <c r="C41" s="26"/>
      <c r="D41" s="32" t="s">
        <v>37</v>
      </c>
      <c r="E41" s="26"/>
      <c r="F41" s="6" t="s">
        <v>45</v>
      </c>
      <c r="G41" s="6">
        <v>400</v>
      </c>
      <c r="H41" s="54">
        <v>10</v>
      </c>
      <c r="I41" s="16">
        <v>5</v>
      </c>
      <c r="J41" s="17">
        <v>5</v>
      </c>
      <c r="K41" s="17"/>
      <c r="L41" s="17">
        <v>5</v>
      </c>
      <c r="M41" s="17"/>
      <c r="N41" s="17">
        <v>5</v>
      </c>
      <c r="O41" s="17">
        <v>5</v>
      </c>
      <c r="P41" s="18">
        <v>5</v>
      </c>
      <c r="Q41" s="19">
        <f t="shared" si="2"/>
        <v>30</v>
      </c>
    </row>
    <row r="42" spans="1:22" ht="14.25" customHeight="1" x14ac:dyDescent="0.25">
      <c r="A42" s="62"/>
      <c r="B42" s="55"/>
      <c r="C42" s="26"/>
      <c r="D42" s="31"/>
      <c r="E42" s="26"/>
      <c r="F42" s="6" t="s">
        <v>46</v>
      </c>
      <c r="G42" s="6">
        <v>400</v>
      </c>
      <c r="H42" s="54">
        <v>10</v>
      </c>
      <c r="I42" s="16">
        <v>5</v>
      </c>
      <c r="J42" s="17">
        <v>5</v>
      </c>
      <c r="K42" s="17"/>
      <c r="L42" s="17"/>
      <c r="M42" s="17"/>
      <c r="N42" s="17">
        <v>5</v>
      </c>
      <c r="O42" s="17">
        <v>5</v>
      </c>
      <c r="P42" s="18">
        <v>5</v>
      </c>
      <c r="Q42" s="19">
        <f t="shared" si="2"/>
        <v>25</v>
      </c>
    </row>
    <row r="43" spans="1:22" ht="14.25" customHeight="1" thickBot="1" x14ac:dyDescent="0.3">
      <c r="A43" s="62"/>
      <c r="B43" s="57"/>
      <c r="C43" s="29"/>
      <c r="D43" s="6" t="s">
        <v>44</v>
      </c>
      <c r="E43" s="29"/>
      <c r="F43" s="6" t="s">
        <v>45</v>
      </c>
      <c r="G43" s="6">
        <v>30</v>
      </c>
      <c r="H43" s="54">
        <v>15</v>
      </c>
      <c r="I43" s="16"/>
      <c r="J43" s="17"/>
      <c r="K43" s="17">
        <v>7</v>
      </c>
      <c r="L43" s="17"/>
      <c r="M43" s="17"/>
      <c r="N43" s="17"/>
      <c r="O43" s="17"/>
      <c r="P43" s="18"/>
      <c r="Q43" s="19">
        <f t="shared" si="2"/>
        <v>7</v>
      </c>
    </row>
    <row r="44" spans="1:22" ht="14.25" customHeight="1" thickBot="1" x14ac:dyDescent="0.3">
      <c r="A44" s="63"/>
      <c r="B44" s="36" t="s">
        <v>19</v>
      </c>
      <c r="C44" s="37"/>
      <c r="D44" s="37"/>
      <c r="E44" s="37"/>
      <c r="F44" s="37"/>
      <c r="G44" s="37"/>
      <c r="H44" s="58"/>
      <c r="I44" s="10">
        <f t="shared" ref="I44:Q44" si="3">SUM(I5:I43)</f>
        <v>95</v>
      </c>
      <c r="J44" s="21">
        <f t="shared" si="3"/>
        <v>115</v>
      </c>
      <c r="K44" s="21">
        <f t="shared" si="3"/>
        <v>457</v>
      </c>
      <c r="L44" s="21">
        <f t="shared" si="3"/>
        <v>295.5</v>
      </c>
      <c r="M44" s="21">
        <f t="shared" si="3"/>
        <v>361.5</v>
      </c>
      <c r="N44" s="21">
        <f t="shared" si="3"/>
        <v>292</v>
      </c>
      <c r="O44" s="21">
        <f t="shared" si="3"/>
        <v>98.5</v>
      </c>
      <c r="P44" s="22">
        <f t="shared" si="3"/>
        <v>3368.5</v>
      </c>
      <c r="Q44" s="11">
        <f t="shared" si="3"/>
        <v>5083</v>
      </c>
    </row>
    <row r="46" spans="1:22" s="23" customFormat="1" ht="15" customHeight="1" x14ac:dyDescent="0.25">
      <c r="B46" s="5" t="s">
        <v>18</v>
      </c>
      <c r="C46" s="24">
        <v>1</v>
      </c>
      <c r="D46" s="34" t="s">
        <v>14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9"/>
      <c r="S46" s="9"/>
      <c r="T46" s="9"/>
      <c r="U46" s="9"/>
      <c r="V46" s="9"/>
    </row>
    <row r="47" spans="1:22" s="23" customFormat="1" ht="15" customHeight="1" x14ac:dyDescent="0.25">
      <c r="B47" s="1"/>
      <c r="C47" s="24">
        <v>2</v>
      </c>
      <c r="D47" s="34" t="s">
        <v>15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9"/>
      <c r="S47" s="9"/>
      <c r="T47" s="9"/>
      <c r="U47" s="9"/>
      <c r="V47" s="9"/>
    </row>
    <row r="48" spans="1:22" s="23" customFormat="1" ht="15" customHeight="1" x14ac:dyDescent="0.25">
      <c r="B48" s="1"/>
      <c r="C48" s="24">
        <v>3</v>
      </c>
      <c r="D48" s="34" t="s">
        <v>16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9"/>
      <c r="S48" s="9"/>
      <c r="T48" s="9"/>
      <c r="U48" s="9"/>
      <c r="V48" s="9"/>
    </row>
    <row r="49" spans="1:22" s="23" customFormat="1" x14ac:dyDescent="0.25">
      <c r="B49" s="1"/>
      <c r="C49" s="24">
        <v>4</v>
      </c>
      <c r="D49" s="35" t="s">
        <v>17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8"/>
      <c r="S49" s="8"/>
      <c r="T49" s="8"/>
      <c r="U49" s="8"/>
      <c r="V49" s="8"/>
    </row>
    <row r="50" spans="1:22" s="23" customFormat="1" x14ac:dyDescent="0.25">
      <c r="B50" s="1"/>
      <c r="C50" s="24">
        <v>5</v>
      </c>
      <c r="D50" s="35" t="s">
        <v>23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8"/>
      <c r="S50" s="8"/>
      <c r="T50" s="8"/>
      <c r="U50" s="8"/>
      <c r="V50" s="8"/>
    </row>
    <row r="51" spans="1:22" s="23" customFormat="1" x14ac:dyDescent="0.25">
      <c r="B51" s="1"/>
      <c r="C51" s="24">
        <v>6</v>
      </c>
      <c r="D51" s="35" t="s">
        <v>24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8"/>
      <c r="S51" s="8"/>
      <c r="T51" s="8"/>
      <c r="U51" s="8"/>
      <c r="V51" s="8"/>
    </row>
    <row r="52" spans="1:22" s="23" customFormat="1" x14ac:dyDescent="0.25">
      <c r="B52" s="1"/>
      <c r="C52" s="24">
        <v>7</v>
      </c>
      <c r="D52" s="35" t="s">
        <v>25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8"/>
      <c r="S52" s="8"/>
      <c r="T52" s="8"/>
      <c r="U52" s="8"/>
      <c r="V52" s="8"/>
    </row>
    <row r="53" spans="1:22" s="23" customFormat="1" x14ac:dyDescent="0.25">
      <c r="B53" s="1"/>
      <c r="C53" s="24" t="s">
        <v>26</v>
      </c>
      <c r="D53" s="35" t="s">
        <v>27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8"/>
      <c r="S53" s="8"/>
      <c r="T53" s="8"/>
      <c r="U53" s="8"/>
      <c r="V53" s="8"/>
    </row>
    <row r="54" spans="1:22" s="23" customFormat="1" ht="6.75" customHeight="1" x14ac:dyDescent="0.25">
      <c r="C54" s="2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</row>
    <row r="55" spans="1:22" s="23" customFormat="1" ht="45" customHeight="1" x14ac:dyDescent="0.25">
      <c r="A55" s="33" t="s">
        <v>29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</sheetData>
  <mergeCells count="43">
    <mergeCell ref="B44:H44"/>
    <mergeCell ref="A5:A44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C5:C20"/>
    <mergeCell ref="C21:C32"/>
    <mergeCell ref="A55:Q55"/>
    <mergeCell ref="D46:Q46"/>
    <mergeCell ref="D47:Q47"/>
    <mergeCell ref="D48:Q48"/>
    <mergeCell ref="D49:Q49"/>
    <mergeCell ref="D50:Q50"/>
    <mergeCell ref="D51:Q51"/>
    <mergeCell ref="D52:Q52"/>
    <mergeCell ref="D53:Q53"/>
    <mergeCell ref="D54:Q54"/>
    <mergeCell ref="B5:B43"/>
    <mergeCell ref="D5:D6"/>
    <mergeCell ref="D7:D8"/>
    <mergeCell ref="D9:D10"/>
    <mergeCell ref="D12:D13"/>
    <mergeCell ref="D14:D15"/>
    <mergeCell ref="D16:D17"/>
    <mergeCell ref="D18:D19"/>
    <mergeCell ref="D33:D34"/>
    <mergeCell ref="D39:D40"/>
    <mergeCell ref="D41:D42"/>
    <mergeCell ref="E5:E20"/>
    <mergeCell ref="E21:E32"/>
    <mergeCell ref="E33:E36"/>
    <mergeCell ref="E37:E43"/>
    <mergeCell ref="C33:C36"/>
    <mergeCell ref="C37:C43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2025-11-13T11:29:13Z</cp:lastPrinted>
  <dcterms:created xsi:type="dcterms:W3CDTF">2019-06-03T11:33:55Z</dcterms:created>
  <dcterms:modified xsi:type="dcterms:W3CDTF">2025-11-13T11:29:33Z</dcterms:modified>
</cp:coreProperties>
</file>