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71FA3809-1D55-466A-93A5-421D9ECA372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I28" i="1"/>
  <c r="I27" i="1"/>
  <c r="I25" i="1"/>
  <c r="I24" i="1"/>
  <c r="I23" i="1"/>
  <c r="I21" i="1"/>
  <c r="I20" i="1"/>
  <c r="I19" i="1"/>
  <c r="I17" i="1"/>
  <c r="I16" i="1"/>
  <c r="I15" i="1"/>
  <c r="I26" i="1" l="1"/>
  <c r="I22" i="1"/>
  <c r="I18" i="1"/>
  <c r="I14" i="1"/>
  <c r="I13" i="1"/>
  <c r="I12" i="1"/>
  <c r="I11" i="1"/>
  <c r="I10" i="1"/>
  <c r="I9" i="1"/>
  <c r="I8" i="1"/>
  <c r="I7" i="1"/>
  <c r="I6" i="1"/>
  <c r="I5" i="1"/>
  <c r="I30" i="1" l="1"/>
</calcChain>
</file>

<file path=xl/sharedStrings.xml><?xml version="1.0" encoding="utf-8"?>
<sst xmlns="http://schemas.openxmlformats.org/spreadsheetml/2006/main" count="122" uniqueCount="63">
  <si>
    <t>Poř. číslo</t>
  </si>
  <si>
    <t>Popis</t>
  </si>
  <si>
    <t>Xerografický papír A4-160g (250l.)</t>
  </si>
  <si>
    <t>Xerografický papír A4-250g (125l.)</t>
  </si>
  <si>
    <t>Photopapír lesklý A4/260g/20listů</t>
  </si>
  <si>
    <t>Technické požadavky na papír</t>
  </si>
  <si>
    <t>kategorie A</t>
  </si>
  <si>
    <t>Parametr</t>
  </si>
  <si>
    <t>Jednotka</t>
  </si>
  <si>
    <t>Požadovaná hodnota</t>
  </si>
  <si>
    <t>Poznámka</t>
  </si>
  <si>
    <t>Formát</t>
  </si>
  <si>
    <t xml:space="preserve"> -</t>
  </si>
  <si>
    <t>A3 , A4</t>
  </si>
  <si>
    <t>Plošná hmotnost</t>
  </si>
  <si>
    <r>
      <t>g / m</t>
    </r>
    <r>
      <rPr>
        <vertAlign val="superscript"/>
        <sz val="10"/>
        <rFont val="Tahoma"/>
        <family val="2"/>
        <charset val="238"/>
      </rPr>
      <t>2</t>
    </r>
  </si>
  <si>
    <t xml:space="preserve">80 ± 2  </t>
  </si>
  <si>
    <t>Kontrola parametrů dle normy PN-ISO 536:1996</t>
  </si>
  <si>
    <t>Tloušťka</t>
  </si>
  <si>
    <t>μm</t>
  </si>
  <si>
    <t>108 ± 3</t>
  </si>
  <si>
    <t>PN-EN 20535:1995</t>
  </si>
  <si>
    <t>Bělost</t>
  </si>
  <si>
    <t>CIE</t>
  </si>
  <si>
    <t>166 ± 2</t>
  </si>
  <si>
    <t>PN-ISO 11475:2002 
Průměrná hodnota horní a spodní strany</t>
  </si>
  <si>
    <t>Opacita</t>
  </si>
  <si>
    <t>%</t>
  </si>
  <si>
    <t>≥ 93</t>
  </si>
  <si>
    <t>ISO 2471:1998</t>
  </si>
  <si>
    <t>Hladkost</t>
  </si>
  <si>
    <r>
      <t>cm</t>
    </r>
    <r>
      <rPr>
        <vertAlign val="superscript"/>
        <sz val="10"/>
        <rFont val="Tahoma"/>
        <family val="2"/>
        <charset val="238"/>
      </rPr>
      <t>3</t>
    </r>
    <r>
      <rPr>
        <sz val="10"/>
        <rFont val="Tahoma"/>
        <family val="2"/>
        <charset val="238"/>
      </rPr>
      <t xml:space="preserve"> / min</t>
    </r>
  </si>
  <si>
    <t>160 ± 50</t>
  </si>
  <si>
    <t>PN-93/P-50166.02
Průměrná hodnota horní a spodní strany</t>
  </si>
  <si>
    <t>kategorie B</t>
  </si>
  <si>
    <t>161 ± 2</t>
  </si>
  <si>
    <t>≥ 92</t>
  </si>
  <si>
    <t>180 ± 50</t>
  </si>
  <si>
    <t>kategorie C</t>
  </si>
  <si>
    <t>106 ± 3</t>
  </si>
  <si>
    <t>153 ± 2</t>
  </si>
  <si>
    <t>93 +2/-1</t>
  </si>
  <si>
    <t>200 ± 50</t>
  </si>
  <si>
    <t>Nabídková cena jednotková v Kč bez DPH</t>
  </si>
  <si>
    <t>Celkem za položku v Kč bez DPH</t>
  </si>
  <si>
    <t>Celkem za jeden rok - nabídková cena v Kč bez DPH:</t>
  </si>
  <si>
    <r>
      <t xml:space="preserve">Xerografický papír A4/80g  (500 l.)
Dodavatel bude dodávat minimálně 4 druhy </t>
    </r>
    <r>
      <rPr>
        <b/>
        <u/>
        <sz val="10"/>
        <rFont val="Tahoma"/>
        <family val="2"/>
        <charset val="238"/>
      </rPr>
      <t>intenzivních</t>
    </r>
    <r>
      <rPr>
        <sz val="10"/>
        <rFont val="Tahoma"/>
        <family val="2"/>
        <charset val="238"/>
      </rPr>
      <t xml:space="preserve"> barev</t>
    </r>
  </si>
  <si>
    <r>
      <t xml:space="preserve">Xerografický papír A4/80g  (500 l.)
Dodavatel bude dodávat minimálně 4 druhy </t>
    </r>
    <r>
      <rPr>
        <b/>
        <u/>
        <sz val="10"/>
        <rFont val="Tahoma"/>
        <family val="2"/>
        <charset val="238"/>
      </rPr>
      <t>středních</t>
    </r>
    <r>
      <rPr>
        <sz val="10"/>
        <rFont val="Tahoma"/>
        <family val="2"/>
        <charset val="238"/>
      </rPr>
      <t xml:space="preserve"> barev</t>
    </r>
  </si>
  <si>
    <r>
      <t xml:space="preserve">Xerografický papír A4/80g  (500 l.)
Dodavatel bude dodávat minimálně 4 druhy </t>
    </r>
    <r>
      <rPr>
        <b/>
        <u/>
        <sz val="10"/>
        <rFont val="Tahoma"/>
        <family val="2"/>
        <charset val="238"/>
      </rPr>
      <t>pastelových</t>
    </r>
    <r>
      <rPr>
        <sz val="10"/>
        <rFont val="Tahoma"/>
        <family val="2"/>
        <charset val="238"/>
      </rPr>
      <t xml:space="preserve"> barev</t>
    </r>
  </si>
  <si>
    <r>
      <t xml:space="preserve">Xerografický papír A4/80g  (500 l.)
Dodavatel bude dodávat minimálně 4 druhy </t>
    </r>
    <r>
      <rPr>
        <b/>
        <u/>
        <sz val="10"/>
        <rFont val="Tahoma"/>
        <family val="2"/>
        <charset val="238"/>
      </rPr>
      <t>nízkých / fluence / reflexních</t>
    </r>
    <r>
      <rPr>
        <sz val="10"/>
        <rFont val="Tahoma"/>
        <family val="2"/>
        <charset val="238"/>
      </rPr>
      <t xml:space="preserve">  barev</t>
    </r>
  </si>
  <si>
    <t>barva 4</t>
  </si>
  <si>
    <t>barva 3</t>
  </si>
  <si>
    <t>barva 2</t>
  </si>
  <si>
    <t>barva 1</t>
  </si>
  <si>
    <t xml:space="preserve"> Předpokládané množství balení za 1 rok</t>
  </si>
  <si>
    <r>
      <t xml:space="preserve">Xerografický papír  </t>
    </r>
    <r>
      <rPr>
        <b/>
        <u/>
        <sz val="10"/>
        <rFont val="Tahoma"/>
        <family val="2"/>
        <charset val="238"/>
      </rPr>
      <t>kategorie A</t>
    </r>
    <r>
      <rPr>
        <sz val="10"/>
        <rFont val="Tahoma"/>
        <family val="2"/>
        <charset val="238"/>
      </rPr>
      <t xml:space="preserve"> A4/80g (balení 5x500 listů )</t>
    </r>
  </si>
  <si>
    <r>
      <t xml:space="preserve">Xerografický papír  </t>
    </r>
    <r>
      <rPr>
        <b/>
        <u/>
        <sz val="10"/>
        <rFont val="Tahoma"/>
        <family val="2"/>
        <charset val="238"/>
      </rPr>
      <t>kategorie B</t>
    </r>
    <r>
      <rPr>
        <sz val="10"/>
        <rFont val="Tahoma"/>
        <family val="2"/>
        <charset val="238"/>
      </rPr>
      <t xml:space="preserve"> A4/80g (balení 5x500 listů )</t>
    </r>
  </si>
  <si>
    <r>
      <t xml:space="preserve">Xerografický papír </t>
    </r>
    <r>
      <rPr>
        <b/>
        <u/>
        <sz val="10"/>
        <rFont val="Tahoma"/>
        <family val="2"/>
        <charset val="238"/>
      </rPr>
      <t>kategorie C</t>
    </r>
    <r>
      <rPr>
        <sz val="10"/>
        <rFont val="Tahoma"/>
        <family val="2"/>
        <charset val="238"/>
      </rPr>
      <t xml:space="preserve"> A4/80g (balení 5x500 listů )</t>
    </r>
  </si>
  <si>
    <r>
      <t xml:space="preserve">Xerografický papír </t>
    </r>
    <r>
      <rPr>
        <b/>
        <u/>
        <sz val="10"/>
        <rFont val="Tahoma"/>
        <family val="2"/>
        <charset val="238"/>
      </rPr>
      <t>Recyklovaný</t>
    </r>
    <r>
      <rPr>
        <sz val="10"/>
        <rFont val="Tahoma"/>
        <family val="2"/>
        <charset val="238"/>
      </rPr>
      <t xml:space="preserve"> A4/80g (balení 5x500 listů)</t>
    </r>
  </si>
  <si>
    <r>
      <t xml:space="preserve">Xerografický papír </t>
    </r>
    <r>
      <rPr>
        <b/>
        <u/>
        <sz val="10"/>
        <rFont val="Tahoma"/>
        <family val="2"/>
        <charset val="238"/>
      </rPr>
      <t>kategorie C</t>
    </r>
    <r>
      <rPr>
        <sz val="10"/>
        <rFont val="Tahoma"/>
        <family val="2"/>
        <charset val="238"/>
      </rPr>
      <t xml:space="preserve"> A3/80g (balení 500 listů)</t>
    </r>
  </si>
  <si>
    <t>Xerografický papír A4/90g (balení 5x500 listů)</t>
  </si>
  <si>
    <t>Kancelářský papír - technická specifikace</t>
  </si>
  <si>
    <t>Dodavatel je povinen vyplnit všechna žlutě podbarvená pole v dokumentu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</si>
</sst>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b/>
      <u/>
      <sz val="10"/>
      <name val="Tahoma"/>
      <family val="2"/>
      <charset val="238"/>
    </font>
    <font>
      <b/>
      <sz val="10"/>
      <name val="Tahoma"/>
      <family val="2"/>
      <charset val="238"/>
    </font>
    <font>
      <b/>
      <i/>
      <sz val="10"/>
      <name val="Tahoma"/>
      <family val="2"/>
      <charset val="238"/>
    </font>
    <font>
      <vertAlign val="superscript"/>
      <sz val="10"/>
      <name val="Tahoma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1" fillId="0" borderId="1" xfId="0" applyFont="1" applyFill="1" applyBorder="1" applyAlignment="1">
      <alignment horizontal="center" vertical="center"/>
    </xf>
    <xf numFmtId="0" fontId="0" fillId="0" borderId="5" xfId="0" applyBorder="1"/>
    <xf numFmtId="0" fontId="2" fillId="0" borderId="0" xfId="0" applyFont="1"/>
    <xf numFmtId="0" fontId="3" fillId="0" borderId="0" xfId="0" applyFont="1"/>
    <xf numFmtId="0" fontId="4" fillId="3" borderId="5" xfId="0" applyFont="1" applyFill="1" applyBorder="1"/>
    <xf numFmtId="14" fontId="4" fillId="3" borderId="5" xfId="0" applyNumberFormat="1" applyFont="1" applyFill="1" applyBorder="1"/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" xfId="0" applyFont="1" applyBorder="1"/>
    <xf numFmtId="0" fontId="6" fillId="0" borderId="1" xfId="0" applyFont="1" applyBorder="1" applyAlignment="1">
      <alignment vertical="center"/>
    </xf>
    <xf numFmtId="0" fontId="1" fillId="0" borderId="13" xfId="0" applyFont="1" applyBorder="1"/>
    <xf numFmtId="0" fontId="1" fillId="0" borderId="14" xfId="0" applyFont="1" applyBorder="1"/>
    <xf numFmtId="0" fontId="0" fillId="0" borderId="0" xfId="0" applyBorder="1"/>
    <xf numFmtId="0" fontId="3" fillId="0" borderId="0" xfId="0" applyFont="1" applyFill="1" applyBorder="1"/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Fill="1" applyBorder="1"/>
    <xf numFmtId="0" fontId="1" fillId="0" borderId="19" xfId="0" applyFont="1" applyFill="1" applyBorder="1" applyAlignment="1">
      <alignment horizontal="center"/>
    </xf>
    <xf numFmtId="0" fontId="0" fillId="2" borderId="19" xfId="0" applyFill="1" applyBorder="1" applyProtection="1">
      <protection locked="0"/>
    </xf>
    <xf numFmtId="0" fontId="0" fillId="0" borderId="19" xfId="0" applyBorder="1"/>
    <xf numFmtId="0" fontId="10" fillId="5" borderId="24" xfId="0" applyFont="1" applyFill="1" applyBorder="1" applyAlignment="1">
      <alignment vertical="center" wrapText="1"/>
    </xf>
    <xf numFmtId="0" fontId="10" fillId="5" borderId="23" xfId="0" applyFont="1" applyFill="1" applyBorder="1" applyAlignment="1">
      <alignment vertical="center" wrapText="1"/>
    </xf>
    <xf numFmtId="0" fontId="3" fillId="5" borderId="23" xfId="0" applyFont="1" applyFill="1" applyBorder="1" applyAlignment="1">
      <alignment vertical="center" wrapText="1"/>
    </xf>
    <xf numFmtId="0" fontId="3" fillId="5" borderId="23" xfId="0" applyFont="1" applyFill="1" applyBorder="1" applyAlignment="1">
      <alignment wrapText="1"/>
    </xf>
    <xf numFmtId="0" fontId="8" fillId="4" borderId="27" xfId="0" applyFont="1" applyFill="1" applyBorder="1"/>
    <xf numFmtId="0" fontId="0" fillId="0" borderId="28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0" fillId="2" borderId="20" xfId="0" applyFill="1" applyBorder="1" applyProtection="1">
      <protection locked="0"/>
    </xf>
    <xf numFmtId="0" fontId="0" fillId="0" borderId="29" xfId="0" applyFill="1" applyBorder="1"/>
    <xf numFmtId="0" fontId="3" fillId="0" borderId="0" xfId="0" applyFont="1" applyBorder="1" applyAlignment="1">
      <alignment horizontal="left"/>
    </xf>
    <xf numFmtId="0" fontId="4" fillId="3" borderId="5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left"/>
    </xf>
    <xf numFmtId="0" fontId="8" fillId="4" borderId="20" xfId="0" applyFont="1" applyFill="1" applyBorder="1" applyAlignment="1">
      <alignment horizontal="left"/>
    </xf>
    <xf numFmtId="0" fontId="8" fillId="4" borderId="27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0" fillId="5" borderId="25" xfId="0" applyFont="1" applyFill="1" applyBorder="1" applyAlignment="1">
      <alignment vertical="center" wrapText="1"/>
    </xf>
    <xf numFmtId="0" fontId="10" fillId="5" borderId="7" xfId="0" applyFont="1" applyFill="1" applyBorder="1" applyAlignment="1">
      <alignment vertical="center" wrapText="1"/>
    </xf>
    <xf numFmtId="0" fontId="10" fillId="5" borderId="26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workbookViewId="0">
      <selection activeCell="G28" sqref="G28"/>
    </sheetView>
  </sheetViews>
  <sheetFormatPr defaultRowHeight="15" x14ac:dyDescent="0.25"/>
  <cols>
    <col min="1" max="1" width="13.140625" customWidth="1"/>
    <col min="2" max="2" width="29.28515625" bestFit="1" customWidth="1"/>
    <col min="3" max="3" width="16.5703125" customWidth="1"/>
    <col min="4" max="5" width="12" customWidth="1"/>
    <col min="6" max="6" width="23" customWidth="1"/>
    <col min="7" max="8" width="17.7109375" customWidth="1"/>
    <col min="9" max="9" width="20.7109375" customWidth="1"/>
  </cols>
  <sheetData>
    <row r="1" spans="1:9" ht="15.75" thickBot="1" x14ac:dyDescent="0.3">
      <c r="A1" s="65" t="s">
        <v>61</v>
      </c>
      <c r="B1" s="66"/>
      <c r="C1" s="66"/>
      <c r="D1" s="66"/>
      <c r="E1" s="66"/>
      <c r="F1" s="66"/>
      <c r="G1" s="66"/>
      <c r="H1" s="66"/>
      <c r="I1" s="66"/>
    </row>
    <row r="2" spans="1:9" ht="15.75" thickBot="1" x14ac:dyDescent="0.3"/>
    <row r="3" spans="1:9" ht="15.75" thickBot="1" x14ac:dyDescent="0.3">
      <c r="A3" s="63" t="s">
        <v>62</v>
      </c>
      <c r="B3" s="64"/>
      <c r="C3" s="64"/>
      <c r="D3" s="64"/>
      <c r="E3" s="64"/>
      <c r="F3" s="64"/>
      <c r="G3" s="64"/>
      <c r="H3" s="64"/>
      <c r="I3" s="64"/>
    </row>
    <row r="4" spans="1:9" ht="45.75" thickBot="1" x14ac:dyDescent="0.3">
      <c r="A4" s="26" t="s">
        <v>0</v>
      </c>
      <c r="B4" s="46" t="s">
        <v>1</v>
      </c>
      <c r="C4" s="47"/>
      <c r="D4" s="47"/>
      <c r="E4" s="47"/>
      <c r="F4" s="48"/>
      <c r="G4" s="27" t="s">
        <v>54</v>
      </c>
      <c r="H4" s="28" t="s">
        <v>43</v>
      </c>
      <c r="I4" s="29" t="s">
        <v>44</v>
      </c>
    </row>
    <row r="5" spans="1:9" ht="30" customHeight="1" x14ac:dyDescent="0.25">
      <c r="A5" s="31">
        <v>1</v>
      </c>
      <c r="B5" s="49" t="s">
        <v>55</v>
      </c>
      <c r="C5" s="50"/>
      <c r="D5" s="50"/>
      <c r="E5" s="50"/>
      <c r="F5" s="51"/>
      <c r="G5" s="23">
        <v>400</v>
      </c>
      <c r="H5" s="24"/>
      <c r="I5" s="25">
        <f>G5*H5</f>
        <v>0</v>
      </c>
    </row>
    <row r="6" spans="1:9" ht="30" customHeight="1" x14ac:dyDescent="0.25">
      <c r="A6" s="32">
        <v>2</v>
      </c>
      <c r="B6" s="43" t="s">
        <v>56</v>
      </c>
      <c r="C6" s="44"/>
      <c r="D6" s="44"/>
      <c r="E6" s="44"/>
      <c r="F6" s="45"/>
      <c r="G6" s="1">
        <v>100</v>
      </c>
      <c r="H6" s="2"/>
      <c r="I6" s="3">
        <f t="shared" ref="I6:I26" si="0">G6*H6</f>
        <v>0</v>
      </c>
    </row>
    <row r="7" spans="1:9" ht="30" customHeight="1" x14ac:dyDescent="0.25">
      <c r="A7" s="32">
        <v>3</v>
      </c>
      <c r="B7" s="43" t="s">
        <v>57</v>
      </c>
      <c r="C7" s="44"/>
      <c r="D7" s="44"/>
      <c r="E7" s="44"/>
      <c r="F7" s="45"/>
      <c r="G7" s="1">
        <v>500</v>
      </c>
      <c r="H7" s="2"/>
      <c r="I7" s="3">
        <f t="shared" si="0"/>
        <v>0</v>
      </c>
    </row>
    <row r="8" spans="1:9" ht="30" customHeight="1" x14ac:dyDescent="0.25">
      <c r="A8" s="32">
        <v>4</v>
      </c>
      <c r="B8" s="43" t="s">
        <v>58</v>
      </c>
      <c r="C8" s="44"/>
      <c r="D8" s="44"/>
      <c r="E8" s="44"/>
      <c r="F8" s="45"/>
      <c r="G8" s="1">
        <v>30</v>
      </c>
      <c r="H8" s="2"/>
      <c r="I8" s="3">
        <f t="shared" si="0"/>
        <v>0</v>
      </c>
    </row>
    <row r="9" spans="1:9" ht="30" customHeight="1" x14ac:dyDescent="0.25">
      <c r="A9" s="32">
        <v>5</v>
      </c>
      <c r="B9" s="43" t="s">
        <v>59</v>
      </c>
      <c r="C9" s="44"/>
      <c r="D9" s="44"/>
      <c r="E9" s="44"/>
      <c r="F9" s="45"/>
      <c r="G9" s="1">
        <v>90</v>
      </c>
      <c r="H9" s="2"/>
      <c r="I9" s="3">
        <f t="shared" si="0"/>
        <v>0</v>
      </c>
    </row>
    <row r="10" spans="1:9" ht="30" customHeight="1" x14ac:dyDescent="0.25">
      <c r="A10" s="32">
        <v>6</v>
      </c>
      <c r="B10" s="43" t="s">
        <v>60</v>
      </c>
      <c r="C10" s="44"/>
      <c r="D10" s="44"/>
      <c r="E10" s="44"/>
      <c r="F10" s="45"/>
      <c r="G10" s="1">
        <v>60</v>
      </c>
      <c r="H10" s="2"/>
      <c r="I10" s="3">
        <f t="shared" si="0"/>
        <v>0</v>
      </c>
    </row>
    <row r="11" spans="1:9" ht="30" customHeight="1" x14ac:dyDescent="0.25">
      <c r="A11" s="32">
        <v>7</v>
      </c>
      <c r="B11" s="43" t="s">
        <v>2</v>
      </c>
      <c r="C11" s="44"/>
      <c r="D11" s="44"/>
      <c r="E11" s="44"/>
      <c r="F11" s="45"/>
      <c r="G11" s="1">
        <v>20</v>
      </c>
      <c r="H11" s="2"/>
      <c r="I11" s="3">
        <f t="shared" si="0"/>
        <v>0</v>
      </c>
    </row>
    <row r="12" spans="1:9" ht="30" customHeight="1" x14ac:dyDescent="0.25">
      <c r="A12" s="32">
        <v>8</v>
      </c>
      <c r="B12" s="43" t="s">
        <v>3</v>
      </c>
      <c r="C12" s="44"/>
      <c r="D12" s="44"/>
      <c r="E12" s="44"/>
      <c r="F12" s="45"/>
      <c r="G12" s="1">
        <v>15</v>
      </c>
      <c r="H12" s="2"/>
      <c r="I12" s="3">
        <f t="shared" si="0"/>
        <v>0</v>
      </c>
    </row>
    <row r="13" spans="1:9" ht="30" customHeight="1" x14ac:dyDescent="0.25">
      <c r="A13" s="32">
        <v>9</v>
      </c>
      <c r="B13" s="43" t="s">
        <v>4</v>
      </c>
      <c r="C13" s="44"/>
      <c r="D13" s="44"/>
      <c r="E13" s="44"/>
      <c r="F13" s="45"/>
      <c r="G13" s="1">
        <v>15</v>
      </c>
      <c r="H13" s="2"/>
      <c r="I13" s="3">
        <f t="shared" si="0"/>
        <v>0</v>
      </c>
    </row>
    <row r="14" spans="1:9" ht="30" customHeight="1" x14ac:dyDescent="0.25">
      <c r="A14" s="59">
        <v>10</v>
      </c>
      <c r="B14" s="61" t="s">
        <v>46</v>
      </c>
      <c r="C14" s="61"/>
      <c r="D14" s="61"/>
      <c r="E14" s="20" t="s">
        <v>53</v>
      </c>
      <c r="F14" s="21"/>
      <c r="G14" s="4">
        <v>5</v>
      </c>
      <c r="H14" s="2"/>
      <c r="I14" s="3">
        <f t="shared" si="0"/>
        <v>0</v>
      </c>
    </row>
    <row r="15" spans="1:9" s="19" customFormat="1" ht="30" customHeight="1" x14ac:dyDescent="0.25">
      <c r="A15" s="59"/>
      <c r="B15" s="61"/>
      <c r="C15" s="61"/>
      <c r="D15" s="61"/>
      <c r="E15" s="20" t="s">
        <v>52</v>
      </c>
      <c r="F15" s="21"/>
      <c r="G15" s="4">
        <v>5</v>
      </c>
      <c r="H15" s="2"/>
      <c r="I15" s="3">
        <f>G15*H15</f>
        <v>0</v>
      </c>
    </row>
    <row r="16" spans="1:9" s="19" customFormat="1" ht="30" customHeight="1" x14ac:dyDescent="0.25">
      <c r="A16" s="59"/>
      <c r="B16" s="61"/>
      <c r="C16" s="61"/>
      <c r="D16" s="61"/>
      <c r="E16" s="20" t="s">
        <v>51</v>
      </c>
      <c r="F16" s="21"/>
      <c r="G16" s="4">
        <v>5</v>
      </c>
      <c r="H16" s="2"/>
      <c r="I16" s="3">
        <f>G16*H16</f>
        <v>0</v>
      </c>
    </row>
    <row r="17" spans="1:9" s="19" customFormat="1" ht="30" customHeight="1" x14ac:dyDescent="0.25">
      <c r="A17" s="59"/>
      <c r="B17" s="61"/>
      <c r="C17" s="61"/>
      <c r="D17" s="61"/>
      <c r="E17" s="20" t="s">
        <v>50</v>
      </c>
      <c r="F17" s="21"/>
      <c r="G17" s="4">
        <v>5</v>
      </c>
      <c r="H17" s="2"/>
      <c r="I17" s="3">
        <f>G17*H17</f>
        <v>0</v>
      </c>
    </row>
    <row r="18" spans="1:9" ht="30" customHeight="1" x14ac:dyDescent="0.25">
      <c r="A18" s="59">
        <v>11</v>
      </c>
      <c r="B18" s="61" t="s">
        <v>47</v>
      </c>
      <c r="C18" s="61"/>
      <c r="D18" s="61"/>
      <c r="E18" s="20" t="s">
        <v>53</v>
      </c>
      <c r="F18" s="21"/>
      <c r="G18" s="4">
        <v>5</v>
      </c>
      <c r="H18" s="2"/>
      <c r="I18" s="3">
        <f t="shared" si="0"/>
        <v>0</v>
      </c>
    </row>
    <row r="19" spans="1:9" s="19" customFormat="1" ht="30" customHeight="1" x14ac:dyDescent="0.25">
      <c r="A19" s="59"/>
      <c r="B19" s="61"/>
      <c r="C19" s="61"/>
      <c r="D19" s="61"/>
      <c r="E19" s="20" t="s">
        <v>52</v>
      </c>
      <c r="F19" s="21"/>
      <c r="G19" s="4">
        <v>5</v>
      </c>
      <c r="H19" s="2"/>
      <c r="I19" s="3">
        <f>G19*H19</f>
        <v>0</v>
      </c>
    </row>
    <row r="20" spans="1:9" s="19" customFormat="1" ht="30" customHeight="1" x14ac:dyDescent="0.25">
      <c r="A20" s="59"/>
      <c r="B20" s="61"/>
      <c r="C20" s="61"/>
      <c r="D20" s="61"/>
      <c r="E20" s="20" t="s">
        <v>51</v>
      </c>
      <c r="F20" s="21"/>
      <c r="G20" s="4">
        <v>5</v>
      </c>
      <c r="H20" s="2"/>
      <c r="I20" s="3">
        <f>G20*H20</f>
        <v>0</v>
      </c>
    </row>
    <row r="21" spans="1:9" s="19" customFormat="1" ht="30" customHeight="1" x14ac:dyDescent="0.25">
      <c r="A21" s="59"/>
      <c r="B21" s="61"/>
      <c r="C21" s="61"/>
      <c r="D21" s="61"/>
      <c r="E21" s="20" t="s">
        <v>50</v>
      </c>
      <c r="F21" s="21"/>
      <c r="G21" s="4">
        <v>5</v>
      </c>
      <c r="H21" s="2"/>
      <c r="I21" s="3">
        <f>G21*H21</f>
        <v>0</v>
      </c>
    </row>
    <row r="22" spans="1:9" ht="30" customHeight="1" x14ac:dyDescent="0.25">
      <c r="A22" s="59">
        <v>12</v>
      </c>
      <c r="B22" s="61" t="s">
        <v>48</v>
      </c>
      <c r="C22" s="61"/>
      <c r="D22" s="61"/>
      <c r="E22" s="20" t="s">
        <v>53</v>
      </c>
      <c r="F22" s="21"/>
      <c r="G22" s="4">
        <v>5</v>
      </c>
      <c r="H22" s="2"/>
      <c r="I22" s="3">
        <f t="shared" si="0"/>
        <v>0</v>
      </c>
    </row>
    <row r="23" spans="1:9" s="19" customFormat="1" ht="30" customHeight="1" x14ac:dyDescent="0.25">
      <c r="A23" s="59"/>
      <c r="B23" s="61"/>
      <c r="C23" s="61"/>
      <c r="D23" s="61"/>
      <c r="E23" s="20" t="s">
        <v>52</v>
      </c>
      <c r="F23" s="21"/>
      <c r="G23" s="4">
        <v>5</v>
      </c>
      <c r="H23" s="2"/>
      <c r="I23" s="5">
        <f>G23*H23</f>
        <v>0</v>
      </c>
    </row>
    <row r="24" spans="1:9" s="19" customFormat="1" ht="30" customHeight="1" x14ac:dyDescent="0.25">
      <c r="A24" s="59"/>
      <c r="B24" s="61"/>
      <c r="C24" s="61"/>
      <c r="D24" s="61"/>
      <c r="E24" s="20" t="s">
        <v>51</v>
      </c>
      <c r="F24" s="21"/>
      <c r="G24" s="4">
        <v>5</v>
      </c>
      <c r="H24" s="2"/>
      <c r="I24" s="5">
        <f>G24*H24</f>
        <v>0</v>
      </c>
    </row>
    <row r="25" spans="1:9" s="19" customFormat="1" ht="30" customHeight="1" x14ac:dyDescent="0.25">
      <c r="A25" s="59"/>
      <c r="B25" s="61"/>
      <c r="C25" s="61"/>
      <c r="D25" s="61"/>
      <c r="E25" s="20" t="s">
        <v>50</v>
      </c>
      <c r="F25" s="21"/>
      <c r="G25" s="4">
        <v>5</v>
      </c>
      <c r="H25" s="2"/>
      <c r="I25" s="5">
        <f>G25*H25</f>
        <v>0</v>
      </c>
    </row>
    <row r="26" spans="1:9" ht="30" customHeight="1" x14ac:dyDescent="0.25">
      <c r="A26" s="59">
        <v>13</v>
      </c>
      <c r="B26" s="61" t="s">
        <v>49</v>
      </c>
      <c r="C26" s="61"/>
      <c r="D26" s="61"/>
      <c r="E26" s="20" t="s">
        <v>53</v>
      </c>
      <c r="F26" s="21"/>
      <c r="G26" s="4">
        <v>5</v>
      </c>
      <c r="H26" s="2"/>
      <c r="I26" s="3">
        <f t="shared" si="0"/>
        <v>0</v>
      </c>
    </row>
    <row r="27" spans="1:9" s="19" customFormat="1" ht="30" customHeight="1" x14ac:dyDescent="0.25">
      <c r="A27" s="59"/>
      <c r="B27" s="61"/>
      <c r="C27" s="61"/>
      <c r="D27" s="61"/>
      <c r="E27" s="20" t="s">
        <v>52</v>
      </c>
      <c r="F27" s="21"/>
      <c r="G27" s="4">
        <v>5</v>
      </c>
      <c r="H27" s="2"/>
      <c r="I27" s="22">
        <f>G27*H27</f>
        <v>0</v>
      </c>
    </row>
    <row r="28" spans="1:9" s="19" customFormat="1" ht="30" customHeight="1" x14ac:dyDescent="0.25">
      <c r="A28" s="59"/>
      <c r="B28" s="61"/>
      <c r="C28" s="61"/>
      <c r="D28" s="61"/>
      <c r="E28" s="20" t="s">
        <v>51</v>
      </c>
      <c r="F28" s="21"/>
      <c r="G28" s="4">
        <v>5</v>
      </c>
      <c r="H28" s="2"/>
      <c r="I28" s="22">
        <f>G28*H28</f>
        <v>0</v>
      </c>
    </row>
    <row r="29" spans="1:9" s="19" customFormat="1" ht="30" customHeight="1" thickBot="1" x14ac:dyDescent="0.3">
      <c r="A29" s="60"/>
      <c r="B29" s="62"/>
      <c r="C29" s="62"/>
      <c r="D29" s="62"/>
      <c r="E29" s="33" t="s">
        <v>50</v>
      </c>
      <c r="F29" s="34"/>
      <c r="G29" s="35">
        <v>5</v>
      </c>
      <c r="H29" s="36"/>
      <c r="I29" s="37">
        <f>G29*H29</f>
        <v>0</v>
      </c>
    </row>
    <row r="30" spans="1:9" ht="20.25" thickBot="1" x14ac:dyDescent="0.3">
      <c r="B30" s="40" t="s">
        <v>45</v>
      </c>
      <c r="C30" s="41"/>
      <c r="D30" s="41"/>
      <c r="E30" s="41"/>
      <c r="F30" s="41"/>
      <c r="G30" s="41"/>
      <c r="H30" s="42"/>
      <c r="I30" s="30">
        <f>SUM(I5:I29)</f>
        <v>0</v>
      </c>
    </row>
    <row r="31" spans="1:9" ht="30" customHeight="1" x14ac:dyDescent="0.25">
      <c r="E31" s="17"/>
      <c r="F31" s="38"/>
      <c r="G31" s="38"/>
      <c r="H31" s="38"/>
      <c r="I31" s="18"/>
    </row>
    <row r="32" spans="1:9" x14ac:dyDescent="0.25">
      <c r="A32" s="6" t="s">
        <v>5</v>
      </c>
    </row>
    <row r="34" spans="1:7" ht="15.75" thickBot="1" x14ac:dyDescent="0.3">
      <c r="A34" s="7" t="s">
        <v>6</v>
      </c>
      <c r="B34" s="8" t="s">
        <v>7</v>
      </c>
      <c r="C34" s="8" t="s">
        <v>8</v>
      </c>
      <c r="D34" s="9" t="s">
        <v>9</v>
      </c>
      <c r="E34" s="39" t="s">
        <v>10</v>
      </c>
      <c r="F34" s="39"/>
      <c r="G34" s="39"/>
    </row>
    <row r="35" spans="1:7" x14ac:dyDescent="0.25">
      <c r="B35" s="10" t="s">
        <v>11</v>
      </c>
      <c r="C35" s="11" t="s">
        <v>12</v>
      </c>
      <c r="D35" s="11" t="s">
        <v>13</v>
      </c>
      <c r="E35" s="52"/>
      <c r="F35" s="52"/>
      <c r="G35" s="53"/>
    </row>
    <row r="36" spans="1:7" x14ac:dyDescent="0.25">
      <c r="B36" s="12" t="s">
        <v>14</v>
      </c>
      <c r="C36" s="13" t="s">
        <v>15</v>
      </c>
      <c r="D36" s="13" t="s">
        <v>16</v>
      </c>
      <c r="E36" s="56" t="s">
        <v>17</v>
      </c>
      <c r="F36" s="56"/>
      <c r="G36" s="57"/>
    </row>
    <row r="37" spans="1:7" ht="15.75" x14ac:dyDescent="0.25">
      <c r="B37" s="12" t="s">
        <v>18</v>
      </c>
      <c r="C37" s="14" t="s">
        <v>19</v>
      </c>
      <c r="D37" s="13" t="s">
        <v>20</v>
      </c>
      <c r="E37" s="56" t="s">
        <v>21</v>
      </c>
      <c r="F37" s="56"/>
      <c r="G37" s="57"/>
    </row>
    <row r="38" spans="1:7" x14ac:dyDescent="0.25">
      <c r="B38" s="12" t="s">
        <v>22</v>
      </c>
      <c r="C38" s="13" t="s">
        <v>23</v>
      </c>
      <c r="D38" s="13" t="s">
        <v>24</v>
      </c>
      <c r="E38" s="56" t="s">
        <v>25</v>
      </c>
      <c r="F38" s="56"/>
      <c r="G38" s="57"/>
    </row>
    <row r="39" spans="1:7" ht="15.75" x14ac:dyDescent="0.25">
      <c r="B39" s="12" t="s">
        <v>26</v>
      </c>
      <c r="C39" s="13" t="s">
        <v>27</v>
      </c>
      <c r="D39" s="14" t="s">
        <v>28</v>
      </c>
      <c r="E39" s="56" t="s">
        <v>29</v>
      </c>
      <c r="F39" s="56"/>
      <c r="G39" s="57"/>
    </row>
    <row r="40" spans="1:7" ht="15.75" thickBot="1" x14ac:dyDescent="0.3">
      <c r="B40" s="15" t="s">
        <v>30</v>
      </c>
      <c r="C40" s="16" t="s">
        <v>31</v>
      </c>
      <c r="D40" s="16" t="s">
        <v>32</v>
      </c>
      <c r="E40" s="54" t="s">
        <v>33</v>
      </c>
      <c r="F40" s="54"/>
      <c r="G40" s="55"/>
    </row>
    <row r="41" spans="1:7" x14ac:dyDescent="0.25">
      <c r="F41" s="58"/>
      <c r="G41" s="58"/>
    </row>
    <row r="42" spans="1:7" ht="15.75" thickBot="1" x14ac:dyDescent="0.3">
      <c r="A42" s="7" t="s">
        <v>34</v>
      </c>
      <c r="B42" s="8" t="s">
        <v>7</v>
      </c>
      <c r="C42" s="8" t="s">
        <v>8</v>
      </c>
      <c r="D42" s="9" t="s">
        <v>9</v>
      </c>
      <c r="E42" s="39" t="s">
        <v>10</v>
      </c>
      <c r="F42" s="39"/>
      <c r="G42" s="39"/>
    </row>
    <row r="43" spans="1:7" x14ac:dyDescent="0.25">
      <c r="B43" s="10" t="s">
        <v>11</v>
      </c>
      <c r="C43" s="11" t="s">
        <v>12</v>
      </c>
      <c r="D43" s="11" t="s">
        <v>13</v>
      </c>
      <c r="E43" s="52"/>
      <c r="F43" s="52"/>
      <c r="G43" s="53"/>
    </row>
    <row r="44" spans="1:7" x14ac:dyDescent="0.25">
      <c r="B44" s="12" t="s">
        <v>14</v>
      </c>
      <c r="C44" s="13" t="s">
        <v>15</v>
      </c>
      <c r="D44" s="13" t="s">
        <v>16</v>
      </c>
      <c r="E44" s="56" t="s">
        <v>17</v>
      </c>
      <c r="F44" s="56"/>
      <c r="G44" s="57"/>
    </row>
    <row r="45" spans="1:7" ht="15.75" x14ac:dyDescent="0.25">
      <c r="B45" s="12" t="s">
        <v>18</v>
      </c>
      <c r="C45" s="14" t="s">
        <v>19</v>
      </c>
      <c r="D45" s="13" t="s">
        <v>20</v>
      </c>
      <c r="E45" s="56" t="s">
        <v>21</v>
      </c>
      <c r="F45" s="56"/>
      <c r="G45" s="57"/>
    </row>
    <row r="46" spans="1:7" x14ac:dyDescent="0.25">
      <c r="B46" s="12" t="s">
        <v>22</v>
      </c>
      <c r="C46" s="13" t="s">
        <v>23</v>
      </c>
      <c r="D46" s="13" t="s">
        <v>35</v>
      </c>
      <c r="E46" s="56" t="s">
        <v>25</v>
      </c>
      <c r="F46" s="56"/>
      <c r="G46" s="57"/>
    </row>
    <row r="47" spans="1:7" ht="15.75" x14ac:dyDescent="0.25">
      <c r="B47" s="12" t="s">
        <v>26</v>
      </c>
      <c r="C47" s="13" t="s">
        <v>27</v>
      </c>
      <c r="D47" s="14" t="s">
        <v>36</v>
      </c>
      <c r="E47" s="56" t="s">
        <v>29</v>
      </c>
      <c r="F47" s="56"/>
      <c r="G47" s="57"/>
    </row>
    <row r="48" spans="1:7" ht="15.75" thickBot="1" x14ac:dyDescent="0.3">
      <c r="B48" s="15" t="s">
        <v>30</v>
      </c>
      <c r="C48" s="16" t="s">
        <v>31</v>
      </c>
      <c r="D48" s="16" t="s">
        <v>37</v>
      </c>
      <c r="E48" s="54" t="s">
        <v>33</v>
      </c>
      <c r="F48" s="54"/>
      <c r="G48" s="55"/>
    </row>
    <row r="50" spans="1:7" ht="15.75" thickBot="1" x14ac:dyDescent="0.3">
      <c r="A50" s="7" t="s">
        <v>38</v>
      </c>
      <c r="B50" s="8" t="s">
        <v>7</v>
      </c>
      <c r="C50" s="8" t="s">
        <v>8</v>
      </c>
      <c r="D50" s="9" t="s">
        <v>9</v>
      </c>
      <c r="E50" s="39" t="s">
        <v>10</v>
      </c>
      <c r="F50" s="39"/>
      <c r="G50" s="39"/>
    </row>
    <row r="51" spans="1:7" x14ac:dyDescent="0.25">
      <c r="B51" s="10" t="s">
        <v>11</v>
      </c>
      <c r="C51" s="11" t="s">
        <v>12</v>
      </c>
      <c r="D51" s="11" t="s">
        <v>13</v>
      </c>
      <c r="E51" s="52"/>
      <c r="F51" s="52"/>
      <c r="G51" s="53"/>
    </row>
    <row r="52" spans="1:7" x14ac:dyDescent="0.25">
      <c r="B52" s="12" t="s">
        <v>14</v>
      </c>
      <c r="C52" s="13" t="s">
        <v>15</v>
      </c>
      <c r="D52" s="13" t="s">
        <v>16</v>
      </c>
      <c r="E52" s="56" t="s">
        <v>17</v>
      </c>
      <c r="F52" s="56"/>
      <c r="G52" s="57"/>
    </row>
    <row r="53" spans="1:7" ht="15.75" x14ac:dyDescent="0.25">
      <c r="B53" s="12" t="s">
        <v>18</v>
      </c>
      <c r="C53" s="14" t="s">
        <v>19</v>
      </c>
      <c r="D53" s="13" t="s">
        <v>39</v>
      </c>
      <c r="E53" s="56" t="s">
        <v>21</v>
      </c>
      <c r="F53" s="56"/>
      <c r="G53" s="57"/>
    </row>
    <row r="54" spans="1:7" x14ac:dyDescent="0.25">
      <c r="B54" s="12" t="s">
        <v>22</v>
      </c>
      <c r="C54" s="13" t="s">
        <v>23</v>
      </c>
      <c r="D54" s="13" t="s">
        <v>40</v>
      </c>
      <c r="E54" s="56" t="s">
        <v>25</v>
      </c>
      <c r="F54" s="56"/>
      <c r="G54" s="57"/>
    </row>
    <row r="55" spans="1:7" ht="15.75" x14ac:dyDescent="0.25">
      <c r="B55" s="12" t="s">
        <v>26</v>
      </c>
      <c r="C55" s="13" t="s">
        <v>27</v>
      </c>
      <c r="D55" s="14" t="s">
        <v>41</v>
      </c>
      <c r="E55" s="56" t="s">
        <v>29</v>
      </c>
      <c r="F55" s="56"/>
      <c r="G55" s="57"/>
    </row>
    <row r="56" spans="1:7" ht="15.75" thickBot="1" x14ac:dyDescent="0.3">
      <c r="B56" s="15" t="s">
        <v>30</v>
      </c>
      <c r="C56" s="16" t="s">
        <v>31</v>
      </c>
      <c r="D56" s="16" t="s">
        <v>42</v>
      </c>
      <c r="E56" s="54" t="s">
        <v>33</v>
      </c>
      <c r="F56" s="54"/>
      <c r="G56" s="55"/>
    </row>
    <row r="60" spans="1:7" ht="15" customHeight="1" x14ac:dyDescent="0.25"/>
  </sheetData>
  <mergeCells count="44">
    <mergeCell ref="A26:A29"/>
    <mergeCell ref="B26:D29"/>
    <mergeCell ref="A3:I3"/>
    <mergeCell ref="A1:I1"/>
    <mergeCell ref="A14:A17"/>
    <mergeCell ref="B18:D21"/>
    <mergeCell ref="A18:A21"/>
    <mergeCell ref="B22:D25"/>
    <mergeCell ref="A22:A25"/>
    <mergeCell ref="B14:D17"/>
    <mergeCell ref="B10:F10"/>
    <mergeCell ref="B11:F11"/>
    <mergeCell ref="B12:F12"/>
    <mergeCell ref="B13:F13"/>
    <mergeCell ref="E43:G43"/>
    <mergeCell ref="E44:G44"/>
    <mergeCell ref="E45:G45"/>
    <mergeCell ref="E46:G46"/>
    <mergeCell ref="E47:G47"/>
    <mergeCell ref="E35:G35"/>
    <mergeCell ref="E56:G56"/>
    <mergeCell ref="E48:G48"/>
    <mergeCell ref="E50:G50"/>
    <mergeCell ref="E51:G51"/>
    <mergeCell ref="E52:G52"/>
    <mergeCell ref="E53:G53"/>
    <mergeCell ref="E54:G54"/>
    <mergeCell ref="E36:G36"/>
    <mergeCell ref="E37:G37"/>
    <mergeCell ref="E38:G38"/>
    <mergeCell ref="E39:G39"/>
    <mergeCell ref="E40:G40"/>
    <mergeCell ref="F41:G41"/>
    <mergeCell ref="E55:G55"/>
    <mergeCell ref="E42:G42"/>
    <mergeCell ref="F31:H31"/>
    <mergeCell ref="E34:G34"/>
    <mergeCell ref="B30:H30"/>
    <mergeCell ref="B9:F9"/>
    <mergeCell ref="B4:F4"/>
    <mergeCell ref="B5:F5"/>
    <mergeCell ref="B6:F6"/>
    <mergeCell ref="B7:F7"/>
    <mergeCell ref="B8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2025-10-27T06:19:14Z</dcterms:modified>
</cp:coreProperties>
</file>