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X:\2025\DNS_2025\1_IT 20223-2027 (22.3.2027)\Kategorie 1-Přenosné počítače a tablety\1172025 Dodávka notebooku pro Ústav informatiky-opakování\"/>
    </mc:Choice>
  </mc:AlternateContent>
  <xr:revisionPtr revIDLastSave="0" documentId="13_ncr:1_{872015DC-38EC-4A44-98B4-8BC25E9C1F56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Tech. spec." sheetId="2" r:id="rId1"/>
  </sheets>
  <definedNames>
    <definedName name="_xlnm._FilterDatabase" localSheetId="0" hidden="1">'Tech. spec.'!$G$7:$G$24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8" i="2" l="1"/>
  <c r="J8" i="2" l="1"/>
  <c r="I8" i="2" l="1"/>
</calcChain>
</file>

<file path=xl/sharedStrings.xml><?xml version="1.0" encoding="utf-8"?>
<sst xmlns="http://schemas.openxmlformats.org/spreadsheetml/2006/main" count="54" uniqueCount="54">
  <si>
    <t>Technické požadavky</t>
  </si>
  <si>
    <t>NÁZEV</t>
  </si>
  <si>
    <t>POŽADOVANÉ PAMAMETRY</t>
  </si>
  <si>
    <t>KONKRÉTNÍ PARAMETRY NABÍZENÉHO ZAŘÍZENÍ</t>
  </si>
  <si>
    <t>NABÍZENÉ ZAŘÍZENÍ</t>
  </si>
  <si>
    <t>Jednotková cena  Kč bez DPH</t>
  </si>
  <si>
    <t>Kusy</t>
  </si>
  <si>
    <t xml:space="preserve"> Cena v Kč bez DPH celkem</t>
  </si>
  <si>
    <t>Částka DPH v Kč</t>
  </si>
  <si>
    <t>Cena v Kč včetně DPH celkem</t>
  </si>
  <si>
    <t>PARAMETR</t>
  </si>
  <si>
    <t>POŽADOVANÁ HODNOTA</t>
  </si>
  <si>
    <t>(VÝROBCE A PŘESNÝ TYP)</t>
  </si>
  <si>
    <t>Notebook</t>
  </si>
  <si>
    <t>maximální přípustná cena</t>
  </si>
  <si>
    <t>procesor</t>
  </si>
  <si>
    <t>grafický adaptér</t>
  </si>
  <si>
    <t>RAM</t>
  </si>
  <si>
    <t>SSD</t>
  </si>
  <si>
    <t>Počet M.2 slotů</t>
  </si>
  <si>
    <t>rozlišení displeje</t>
  </si>
  <si>
    <t>úhlopříčka displeje</t>
  </si>
  <si>
    <t>typ displeje</t>
  </si>
  <si>
    <t>technologie srovnatelná barevným podáním s technologií IPS, LED podsvícení, antireflexní bez dotyku</t>
  </si>
  <si>
    <t>porty</t>
  </si>
  <si>
    <t>síťové vlastnosti</t>
  </si>
  <si>
    <t>hmotnost</t>
  </si>
  <si>
    <t>provedení klávesnice</t>
  </si>
  <si>
    <t>jazyk CZ/ENG; podsvícená; numerická</t>
  </si>
  <si>
    <t>baterie</t>
  </si>
  <si>
    <t>nabíjení</t>
  </si>
  <si>
    <t>operační systém</t>
  </si>
  <si>
    <t>záruka</t>
  </si>
  <si>
    <t>Zachování totožné (nebo lepší) hardwarové konfigurace v rámci záručních oprav.</t>
  </si>
  <si>
    <t>operační systém Windows ve verzi, která má od společnosti Microsoft vyhlášenou podporu (nutné jako podkladová licence) a splňující platné podmínky programu Microsoft Campus Agreement pro vysoké školy v době podání nabídky</t>
  </si>
  <si>
    <t>Splnění parametrů v podávané nabídce ANO / NE</t>
  </si>
  <si>
    <t>min. 17 palců</t>
  </si>
  <si>
    <t>min. 1× M.2 NVMe</t>
  </si>
  <si>
    <t>min. 1920 × 1200 pixelů</t>
  </si>
  <si>
    <t>min. 2× USB-A s podporou USB3.2; min. 1× HDMI 2.1</t>
  </si>
  <si>
    <t>podpora WiFi 802.11ax, Bluetooth min. verze 5.3</t>
  </si>
  <si>
    <t>Dodavatel musí vyplnit všechna žlutě podbarvená pole. Dodavatel uvede nabídkovou cenu za všechny součásti dodávky, vyplní parametry u všech položek, buď přesný parametr, nebo ANO u parametru s nevyjádřitelnou hodnotou, a v části Všeobecné požadavky", a uvede komerční názvy součástí dodávky. Nesplnění kteréhokoliv parametru v technické specifikaci povedek vyloučení účastníka z dílčí zakázky.</t>
  </si>
  <si>
    <t>min. 36 měsíců</t>
  </si>
  <si>
    <t>24 000 Kč bez DPH</t>
  </si>
  <si>
    <t>min. 1000 GB, M.2 NVMe</t>
  </si>
  <si>
    <t xml:space="preserve">min. kapacita 45 Wh </t>
  </si>
  <si>
    <t>lze nabíjet přes USB-C</t>
  </si>
  <si>
    <t>PassMark – GPU Mark min. 1700 (údaj platný ke dni konce lhůty pro podání nabídek)</t>
  </si>
  <si>
    <t>max. 2,3 kg</t>
  </si>
  <si>
    <t>Další požadavky</t>
  </si>
  <si>
    <t>K zařízení bude dodán napájecí kabel, vyžaduje-li to povaha fungování zařízení.</t>
  </si>
  <si>
    <t>Nabízené zařízení má neutrální barvy techniky a souvisejícího příslušenství, například černá/šedá/stříbrná apod.</t>
  </si>
  <si>
    <t>PassMark – CPU Mark min. 24 000 (údaj platný ke dni konce lhůty pro podání nabídek), min. 6 fyzických jader CPU</t>
  </si>
  <si>
    <t>min. 16 GB, min. typ LPDDR5 nebo DDR5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</si>
</sst>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.00\ _K_č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Symbol"/>
      <family val="1"/>
      <charset val="2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3" fillId="0" borderId="0" xfId="0" applyFont="1" applyAlignment="1">
      <alignment horizontal="left" vertical="center" indent="6"/>
    </xf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3" fontId="1" fillId="0" borderId="0" xfId="0" applyNumberFormat="1" applyFont="1"/>
    <xf numFmtId="0" fontId="0" fillId="3" borderId="1" xfId="0" applyFill="1" applyBorder="1" applyAlignment="1" applyProtection="1">
      <alignment wrapText="1"/>
      <protection locked="0"/>
    </xf>
    <xf numFmtId="0" fontId="0" fillId="0" borderId="1" xfId="0" applyBorder="1" applyAlignment="1">
      <alignment vertic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wrapText="1"/>
    </xf>
    <xf numFmtId="0" fontId="0" fillId="0" borderId="4" xfId="0" applyBorder="1" applyAlignment="1">
      <alignment horizontal="left" vertical="center"/>
    </xf>
    <xf numFmtId="0" fontId="1" fillId="0" borderId="8" xfId="0" applyFont="1" applyBorder="1" applyAlignment="1">
      <alignment vertical="center"/>
    </xf>
    <xf numFmtId="3" fontId="0" fillId="3" borderId="9" xfId="0" applyNumberFormat="1" applyFill="1" applyBorder="1" applyProtection="1">
      <protection locked="0"/>
    </xf>
    <xf numFmtId="0" fontId="0" fillId="5" borderId="9" xfId="0" applyFill="1" applyBorder="1" applyAlignment="1">
      <alignment horizontal="center"/>
    </xf>
    <xf numFmtId="0" fontId="0" fillId="0" borderId="13" xfId="0" applyBorder="1" applyAlignment="1">
      <alignment vertical="center"/>
    </xf>
    <xf numFmtId="0" fontId="0" fillId="3" borderId="13" xfId="0" applyFill="1" applyBorder="1" applyAlignment="1" applyProtection="1">
      <alignment wrapText="1"/>
      <protection locked="0"/>
    </xf>
    <xf numFmtId="0" fontId="5" fillId="2" borderId="13" xfId="0" applyFont="1" applyFill="1" applyBorder="1" applyAlignment="1">
      <alignment wrapText="1"/>
    </xf>
    <xf numFmtId="165" fontId="1" fillId="0" borderId="0" xfId="0" applyNumberFormat="1" applyFont="1"/>
    <xf numFmtId="0" fontId="5" fillId="2" borderId="1" xfId="0" applyFont="1" applyFill="1" applyBorder="1" applyAlignment="1">
      <alignment vertical="center" wrapText="1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 vertical="top"/>
    </xf>
    <xf numFmtId="164" fontId="0" fillId="9" borderId="9" xfId="0" applyNumberFormat="1" applyFill="1" applyBorder="1"/>
    <xf numFmtId="164" fontId="0" fillId="9" borderId="10" xfId="0" applyNumberFormat="1" applyFill="1" applyBorder="1"/>
    <xf numFmtId="0" fontId="1" fillId="8" borderId="8" xfId="0" applyFont="1" applyFill="1" applyBorder="1" applyAlignment="1">
      <alignment horizontal="center" vertical="top"/>
    </xf>
    <xf numFmtId="0" fontId="1" fillId="7" borderId="34" xfId="0" applyFont="1" applyFill="1" applyBorder="1" applyAlignment="1">
      <alignment horizontal="center"/>
    </xf>
    <xf numFmtId="0" fontId="0" fillId="3" borderId="36" xfId="0" applyFill="1" applyBorder="1" applyAlignment="1" applyProtection="1">
      <alignment horizontal="center" vertical="center"/>
      <protection locked="0"/>
    </xf>
    <xf numFmtId="0" fontId="0" fillId="3" borderId="38" xfId="0" applyFill="1" applyBorder="1" applyAlignment="1" applyProtection="1">
      <alignment horizontal="center" vertical="center"/>
      <protection locked="0"/>
    </xf>
    <xf numFmtId="0" fontId="0" fillId="3" borderId="42" xfId="0" applyFill="1" applyBorder="1" applyAlignment="1" applyProtection="1">
      <alignment horizontal="center" vertical="center"/>
      <protection locked="0"/>
    </xf>
    <xf numFmtId="3" fontId="0" fillId="6" borderId="5" xfId="0" applyNumberFormat="1" applyFill="1" applyBorder="1" applyAlignment="1" applyProtection="1">
      <alignment horizontal="center"/>
      <protection locked="0"/>
    </xf>
    <xf numFmtId="3" fontId="0" fillId="6" borderId="6" xfId="0" applyNumberFormat="1" applyFill="1" applyBorder="1" applyAlignment="1" applyProtection="1">
      <alignment horizontal="center"/>
      <protection locked="0"/>
    </xf>
    <xf numFmtId="3" fontId="0" fillId="6" borderId="11" xfId="0" applyNumberFormat="1" applyFill="1" applyBorder="1" applyAlignment="1" applyProtection="1">
      <alignment horizontal="center"/>
      <protection locked="0"/>
    </xf>
    <xf numFmtId="3" fontId="0" fillId="6" borderId="2" xfId="0" applyNumberFormat="1" applyFill="1" applyBorder="1" applyAlignment="1" applyProtection="1">
      <alignment horizontal="center"/>
      <protection locked="0"/>
    </xf>
    <xf numFmtId="3" fontId="0" fillId="6" borderId="0" xfId="0" applyNumberFormat="1" applyFill="1" applyBorder="1" applyAlignment="1" applyProtection="1">
      <alignment horizontal="center"/>
      <protection locked="0"/>
    </xf>
    <xf numFmtId="3" fontId="0" fillId="6" borderId="12" xfId="0" applyNumberFormat="1" applyFill="1" applyBorder="1" applyAlignment="1" applyProtection="1">
      <alignment horizontal="center"/>
      <protection locked="0"/>
    </xf>
    <xf numFmtId="3" fontId="0" fillId="6" borderId="17" xfId="0" applyNumberFormat="1" applyFill="1" applyBorder="1" applyAlignment="1" applyProtection="1">
      <alignment horizontal="center"/>
      <protection locked="0"/>
    </xf>
    <xf numFmtId="3" fontId="0" fillId="6" borderId="18" xfId="0" applyNumberFormat="1" applyFill="1" applyBorder="1" applyAlignment="1" applyProtection="1">
      <alignment horizontal="center"/>
      <protection locked="0"/>
    </xf>
    <xf numFmtId="0" fontId="4" fillId="2" borderId="19" xfId="0" applyFont="1" applyFill="1" applyBorder="1" applyAlignment="1">
      <alignment horizontal="left"/>
    </xf>
    <xf numFmtId="0" fontId="4" fillId="2" borderId="20" xfId="0" applyFont="1" applyFill="1" applyBorder="1" applyAlignment="1">
      <alignment horizontal="left"/>
    </xf>
    <xf numFmtId="0" fontId="0" fillId="3" borderId="9" xfId="0" applyFill="1" applyBorder="1" applyAlignment="1" applyProtection="1">
      <alignment horizontal="center" vertical="top" wrapText="1"/>
      <protection locked="0"/>
    </xf>
    <xf numFmtId="0" fontId="0" fillId="3" borderId="7" xfId="0" applyFill="1" applyBorder="1" applyAlignment="1" applyProtection="1">
      <alignment horizontal="center" vertical="top" wrapText="1"/>
      <protection locked="0"/>
    </xf>
    <xf numFmtId="0" fontId="0" fillId="3" borderId="4" xfId="0" applyFill="1" applyBorder="1" applyAlignment="1" applyProtection="1">
      <alignment horizontal="center" vertical="top" wrapText="1"/>
      <protection locked="0"/>
    </xf>
    <xf numFmtId="0" fontId="0" fillId="10" borderId="0" xfId="0" applyFill="1" applyBorder="1" applyAlignment="1" applyProtection="1">
      <alignment horizontal="center" vertical="top" wrapText="1"/>
      <protection locked="0"/>
    </xf>
    <xf numFmtId="0" fontId="0" fillId="10" borderId="17" xfId="0" applyFill="1" applyBorder="1" applyAlignment="1" applyProtection="1">
      <alignment horizontal="center" vertical="top" wrapText="1"/>
      <protection locked="0"/>
    </xf>
    <xf numFmtId="0" fontId="2" fillId="0" borderId="21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" fillId="7" borderId="33" xfId="0" applyFont="1" applyFill="1" applyBorder="1" applyAlignment="1">
      <alignment horizontal="center"/>
    </xf>
    <xf numFmtId="0" fontId="1" fillId="7" borderId="22" xfId="0" applyFont="1" applyFill="1" applyBorder="1" applyAlignment="1">
      <alignment horizontal="center"/>
    </xf>
    <xf numFmtId="0" fontId="0" fillId="2" borderId="35" xfId="0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0" fillId="2" borderId="37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39" xfId="0" applyFill="1" applyBorder="1" applyAlignment="1">
      <alignment horizontal="left" vertical="top" wrapText="1"/>
    </xf>
    <xf numFmtId="0" fontId="0" fillId="2" borderId="40" xfId="0" applyFill="1" applyBorder="1" applyAlignment="1">
      <alignment horizontal="left" vertical="top" wrapText="1"/>
    </xf>
    <xf numFmtId="0" fontId="0" fillId="2" borderId="41" xfId="0" applyFill="1" applyBorder="1" applyAlignment="1">
      <alignment horizontal="left" vertical="top" wrapText="1"/>
    </xf>
    <xf numFmtId="0" fontId="1" fillId="8" borderId="8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1" fillId="8" borderId="8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" fillId="8" borderId="29" xfId="0" applyFont="1" applyFill="1" applyBorder="1" applyAlignment="1">
      <alignment horizontal="center" vertical="top"/>
    </xf>
    <xf numFmtId="0" fontId="1" fillId="8" borderId="31" xfId="0" applyFont="1" applyFill="1" applyBorder="1" applyAlignment="1">
      <alignment horizontal="center" vertical="top"/>
    </xf>
    <xf numFmtId="0" fontId="1" fillId="8" borderId="8" xfId="0" applyFont="1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8" borderId="9" xfId="0" applyFont="1" applyFill="1" applyBorder="1" applyAlignment="1">
      <alignment horizontal="center" vertical="top" wrapText="1"/>
    </xf>
    <xf numFmtId="0" fontId="1" fillId="8" borderId="7" xfId="0" applyFont="1" applyFill="1" applyBorder="1" applyAlignment="1">
      <alignment horizontal="center" vertical="top" wrapText="1"/>
    </xf>
    <xf numFmtId="0" fontId="1" fillId="8" borderId="8" xfId="0" applyFont="1" applyFill="1" applyBorder="1" applyAlignment="1">
      <alignment horizontal="center" wrapText="1"/>
    </xf>
    <xf numFmtId="0" fontId="1" fillId="8" borderId="3" xfId="0" applyFont="1" applyFill="1" applyBorder="1" applyAlignment="1">
      <alignment horizontal="center" wrapText="1"/>
    </xf>
    <xf numFmtId="0" fontId="1" fillId="8" borderId="30" xfId="0" applyFont="1" applyFill="1" applyBorder="1" applyAlignment="1">
      <alignment horizontal="center" vertical="center" wrapText="1"/>
    </xf>
    <xf numFmtId="0" fontId="1" fillId="8" borderId="32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left" vertical="top" wrapText="1"/>
    </xf>
    <xf numFmtId="0" fontId="1" fillId="4" borderId="14" xfId="0" applyFont="1" applyFill="1" applyBorder="1" applyAlignment="1">
      <alignment horizontal="left" vertical="top" wrapText="1"/>
    </xf>
    <xf numFmtId="0" fontId="1" fillId="4" borderId="16" xfId="0" applyFont="1" applyFill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zoomScale="85" zoomScaleNormal="85" zoomScaleSheetLayoutView="85" zoomScalePageLayoutView="55" workbookViewId="0">
      <selection activeCell="D10" sqref="D10"/>
    </sheetView>
  </sheetViews>
  <sheetFormatPr defaultColWidth="8.85546875" defaultRowHeight="15" x14ac:dyDescent="0.25"/>
  <cols>
    <col min="1" max="1" width="10.7109375" customWidth="1"/>
    <col min="2" max="2" width="25.28515625" customWidth="1"/>
    <col min="3" max="3" width="70.85546875" customWidth="1"/>
    <col min="4" max="4" width="75.7109375" customWidth="1"/>
    <col min="5" max="5" width="23.85546875" bestFit="1" customWidth="1"/>
    <col min="6" max="6" width="15.7109375" customWidth="1"/>
    <col min="7" max="7" width="5.140625" bestFit="1" customWidth="1"/>
    <col min="8" max="8" width="15.7109375" customWidth="1"/>
    <col min="9" max="9" width="18" customWidth="1"/>
    <col min="10" max="10" width="18.28515625" customWidth="1"/>
  </cols>
  <sheetData>
    <row r="1" spans="1:10" ht="19.5" thickBot="1" x14ac:dyDescent="0.35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5"/>
    </row>
    <row r="2" spans="1:10" ht="15" customHeight="1" thickBot="1" x14ac:dyDescent="0.3">
      <c r="A2" s="1"/>
    </row>
    <row r="3" spans="1:10" ht="15" customHeight="1" x14ac:dyDescent="0.25">
      <c r="A3" s="46" t="s">
        <v>41</v>
      </c>
      <c r="B3" s="47"/>
      <c r="C3" s="47"/>
      <c r="D3" s="47"/>
      <c r="E3" s="47"/>
      <c r="F3" s="47"/>
      <c r="G3" s="47"/>
      <c r="H3" s="47"/>
      <c r="I3" s="47"/>
      <c r="J3" s="48"/>
    </row>
    <row r="4" spans="1:10" ht="15" customHeight="1" thickBot="1" x14ac:dyDescent="0.3">
      <c r="A4" s="49"/>
      <c r="B4" s="50"/>
      <c r="C4" s="50"/>
      <c r="D4" s="50"/>
      <c r="E4" s="50"/>
      <c r="F4" s="50"/>
      <c r="G4" s="50"/>
      <c r="H4" s="50"/>
      <c r="I4" s="50"/>
      <c r="J4" s="51"/>
    </row>
    <row r="5" spans="1:10" ht="15.75" thickBot="1" x14ac:dyDescent="0.3">
      <c r="A5" s="2"/>
      <c r="B5" s="3"/>
      <c r="C5" s="3"/>
      <c r="D5" s="3"/>
      <c r="E5" s="3"/>
      <c r="F5" s="4"/>
      <c r="H5" s="5"/>
    </row>
    <row r="6" spans="1:10" x14ac:dyDescent="0.25">
      <c r="A6" s="65" t="s">
        <v>1</v>
      </c>
      <c r="B6" s="67" t="s">
        <v>2</v>
      </c>
      <c r="C6" s="68"/>
      <c r="D6" s="69" t="s">
        <v>3</v>
      </c>
      <c r="E6" s="23" t="s">
        <v>4</v>
      </c>
      <c r="F6" s="71" t="s">
        <v>5</v>
      </c>
      <c r="G6" s="61" t="s">
        <v>6</v>
      </c>
      <c r="H6" s="63" t="s">
        <v>7</v>
      </c>
      <c r="I6" s="63" t="s">
        <v>8</v>
      </c>
      <c r="J6" s="73" t="s">
        <v>9</v>
      </c>
    </row>
    <row r="7" spans="1:10" ht="15.75" thickBot="1" x14ac:dyDescent="0.3">
      <c r="A7" s="66"/>
      <c r="B7" s="19" t="s">
        <v>10</v>
      </c>
      <c r="C7" s="19" t="s">
        <v>11</v>
      </c>
      <c r="D7" s="70"/>
      <c r="E7" s="20" t="s">
        <v>12</v>
      </c>
      <c r="F7" s="72"/>
      <c r="G7" s="62"/>
      <c r="H7" s="64"/>
      <c r="I7" s="64"/>
      <c r="J7" s="74"/>
    </row>
    <row r="8" spans="1:10" x14ac:dyDescent="0.25">
      <c r="A8" s="75" t="s">
        <v>13</v>
      </c>
      <c r="B8" s="11" t="s">
        <v>14</v>
      </c>
      <c r="C8" s="36" t="s">
        <v>43</v>
      </c>
      <c r="D8" s="37"/>
      <c r="E8" s="38"/>
      <c r="F8" s="12"/>
      <c r="G8" s="13">
        <v>1</v>
      </c>
      <c r="H8" s="21">
        <f>F8*G8</f>
        <v>0</v>
      </c>
      <c r="I8" s="21">
        <f>J8-H8</f>
        <v>0</v>
      </c>
      <c r="J8" s="22">
        <f>H8*1.21</f>
        <v>0</v>
      </c>
    </row>
    <row r="9" spans="1:10" ht="30" x14ac:dyDescent="0.25">
      <c r="A9" s="76"/>
      <c r="B9" s="7" t="s">
        <v>15</v>
      </c>
      <c r="C9" s="18" t="s">
        <v>52</v>
      </c>
      <c r="D9" s="6"/>
      <c r="E9" s="39"/>
      <c r="F9" s="28"/>
      <c r="G9" s="29"/>
      <c r="H9" s="29"/>
      <c r="I9" s="29"/>
      <c r="J9" s="30"/>
    </row>
    <row r="10" spans="1:10" ht="30" x14ac:dyDescent="0.25">
      <c r="A10" s="76"/>
      <c r="B10" s="7" t="s">
        <v>16</v>
      </c>
      <c r="C10" s="9" t="s">
        <v>47</v>
      </c>
      <c r="D10" s="6"/>
      <c r="E10" s="39"/>
      <c r="F10" s="31"/>
      <c r="G10" s="32"/>
      <c r="H10" s="32"/>
      <c r="I10" s="32"/>
      <c r="J10" s="33"/>
    </row>
    <row r="11" spans="1:10" x14ac:dyDescent="0.25">
      <c r="A11" s="76"/>
      <c r="B11" s="7" t="s">
        <v>17</v>
      </c>
      <c r="C11" s="8" t="s">
        <v>53</v>
      </c>
      <c r="D11" s="6"/>
      <c r="E11" s="39"/>
      <c r="F11" s="31"/>
      <c r="G11" s="32"/>
      <c r="H11" s="32"/>
      <c r="I11" s="32"/>
      <c r="J11" s="33"/>
    </row>
    <row r="12" spans="1:10" x14ac:dyDescent="0.25">
      <c r="A12" s="76"/>
      <c r="B12" s="7" t="s">
        <v>18</v>
      </c>
      <c r="C12" s="9" t="s">
        <v>44</v>
      </c>
      <c r="D12" s="6"/>
      <c r="E12" s="39"/>
      <c r="F12" s="31"/>
      <c r="G12" s="32"/>
      <c r="H12" s="32"/>
      <c r="I12" s="32"/>
      <c r="J12" s="33"/>
    </row>
    <row r="13" spans="1:10" x14ac:dyDescent="0.25">
      <c r="A13" s="76"/>
      <c r="B13" s="7" t="s">
        <v>19</v>
      </c>
      <c r="C13" s="9" t="s">
        <v>37</v>
      </c>
      <c r="D13" s="6"/>
      <c r="E13" s="39"/>
      <c r="F13" s="31"/>
      <c r="G13" s="32"/>
      <c r="H13" s="32"/>
      <c r="I13" s="32"/>
      <c r="J13" s="33"/>
    </row>
    <row r="14" spans="1:10" x14ac:dyDescent="0.25">
      <c r="A14" s="76"/>
      <c r="B14" s="7" t="s">
        <v>20</v>
      </c>
      <c r="C14" s="9" t="s">
        <v>38</v>
      </c>
      <c r="D14" s="6"/>
      <c r="E14" s="39"/>
      <c r="F14" s="31"/>
      <c r="G14" s="32"/>
      <c r="H14" s="32"/>
      <c r="I14" s="32"/>
      <c r="J14" s="33"/>
    </row>
    <row r="15" spans="1:10" x14ac:dyDescent="0.25">
      <c r="A15" s="76"/>
      <c r="B15" s="7" t="s">
        <v>21</v>
      </c>
      <c r="C15" s="9" t="s">
        <v>36</v>
      </c>
      <c r="D15" s="6"/>
      <c r="E15" s="39"/>
      <c r="F15" s="31"/>
      <c r="G15" s="32"/>
      <c r="H15" s="32"/>
      <c r="I15" s="32"/>
      <c r="J15" s="33"/>
    </row>
    <row r="16" spans="1:10" ht="30" x14ac:dyDescent="0.25">
      <c r="A16" s="76"/>
      <c r="B16" s="7" t="s">
        <v>22</v>
      </c>
      <c r="C16" s="9" t="s">
        <v>23</v>
      </c>
      <c r="D16" s="6"/>
      <c r="E16" s="40"/>
      <c r="F16" s="31"/>
      <c r="G16" s="32"/>
      <c r="H16" s="32"/>
      <c r="I16" s="32"/>
      <c r="J16" s="33"/>
    </row>
    <row r="17" spans="1:10" x14ac:dyDescent="0.25">
      <c r="A17" s="76"/>
      <c r="B17" s="7" t="s">
        <v>24</v>
      </c>
      <c r="C17" s="9" t="s">
        <v>39</v>
      </c>
      <c r="D17" s="6"/>
      <c r="E17" s="41"/>
      <c r="F17" s="32"/>
      <c r="G17" s="32"/>
      <c r="H17" s="32"/>
      <c r="I17" s="32"/>
      <c r="J17" s="33"/>
    </row>
    <row r="18" spans="1:10" ht="15.95" customHeight="1" x14ac:dyDescent="0.25">
      <c r="A18" s="76"/>
      <c r="B18" s="7" t="s">
        <v>25</v>
      </c>
      <c r="C18" s="9" t="s">
        <v>40</v>
      </c>
      <c r="D18" s="6"/>
      <c r="E18" s="41"/>
      <c r="F18" s="32"/>
      <c r="G18" s="32"/>
      <c r="H18" s="32"/>
      <c r="I18" s="32"/>
      <c r="J18" s="33"/>
    </row>
    <row r="19" spans="1:10" x14ac:dyDescent="0.25">
      <c r="A19" s="76"/>
      <c r="B19" s="10" t="s">
        <v>26</v>
      </c>
      <c r="C19" s="9" t="s">
        <v>48</v>
      </c>
      <c r="D19" s="6"/>
      <c r="E19" s="41"/>
      <c r="F19" s="32"/>
      <c r="G19" s="32"/>
      <c r="H19" s="32"/>
      <c r="I19" s="32"/>
      <c r="J19" s="33"/>
    </row>
    <row r="20" spans="1:10" x14ac:dyDescent="0.25">
      <c r="A20" s="76"/>
      <c r="B20" s="10" t="s">
        <v>27</v>
      </c>
      <c r="C20" s="9" t="s">
        <v>28</v>
      </c>
      <c r="D20" s="6"/>
      <c r="E20" s="41"/>
      <c r="F20" s="32"/>
      <c r="G20" s="32"/>
      <c r="H20" s="32"/>
      <c r="I20" s="32"/>
      <c r="J20" s="33"/>
    </row>
    <row r="21" spans="1:10" x14ac:dyDescent="0.25">
      <c r="A21" s="76"/>
      <c r="B21" s="7" t="s">
        <v>29</v>
      </c>
      <c r="C21" s="9" t="s">
        <v>45</v>
      </c>
      <c r="D21" s="6"/>
      <c r="E21" s="41"/>
      <c r="F21" s="32"/>
      <c r="G21" s="32"/>
      <c r="H21" s="32"/>
      <c r="I21" s="32"/>
      <c r="J21" s="33"/>
    </row>
    <row r="22" spans="1:10" x14ac:dyDescent="0.25">
      <c r="A22" s="76"/>
      <c r="B22" s="7" t="s">
        <v>30</v>
      </c>
      <c r="C22" s="9" t="s">
        <v>46</v>
      </c>
      <c r="D22" s="6"/>
      <c r="E22" s="41"/>
      <c r="F22" s="32"/>
      <c r="G22" s="32"/>
      <c r="H22" s="32"/>
      <c r="I22" s="32"/>
      <c r="J22" s="33"/>
    </row>
    <row r="23" spans="1:10" ht="60" customHeight="1" x14ac:dyDescent="0.25">
      <c r="A23" s="76"/>
      <c r="B23" s="7" t="s">
        <v>31</v>
      </c>
      <c r="C23" s="9" t="s">
        <v>34</v>
      </c>
      <c r="D23" s="6"/>
      <c r="E23" s="41"/>
      <c r="F23" s="32"/>
      <c r="G23" s="32"/>
      <c r="H23" s="32"/>
      <c r="I23" s="32"/>
      <c r="J23" s="33"/>
    </row>
    <row r="24" spans="1:10" ht="15.75" thickBot="1" x14ac:dyDescent="0.3">
      <c r="A24" s="77"/>
      <c r="B24" s="14" t="s">
        <v>32</v>
      </c>
      <c r="C24" s="16" t="s">
        <v>42</v>
      </c>
      <c r="D24" s="15"/>
      <c r="E24" s="42"/>
      <c r="F24" s="34"/>
      <c r="G24" s="34"/>
      <c r="H24" s="34"/>
      <c r="I24" s="34"/>
      <c r="J24" s="35"/>
    </row>
    <row r="25" spans="1:10" ht="15.75" thickBot="1" x14ac:dyDescent="0.3">
      <c r="A25" s="2"/>
      <c r="B25" s="3"/>
      <c r="C25" s="3"/>
      <c r="D25" s="3"/>
      <c r="E25" s="3"/>
      <c r="F25" s="4"/>
      <c r="H25" s="17"/>
      <c r="I25" s="17"/>
      <c r="J25" s="17"/>
    </row>
    <row r="26" spans="1:10" ht="15.75" thickBot="1" x14ac:dyDescent="0.3">
      <c r="A26" s="52" t="s">
        <v>49</v>
      </c>
      <c r="B26" s="53"/>
      <c r="C26" s="53"/>
      <c r="D26" s="24" t="s">
        <v>35</v>
      </c>
    </row>
    <row r="27" spans="1:10" x14ac:dyDescent="0.25">
      <c r="A27" s="54" t="s">
        <v>33</v>
      </c>
      <c r="B27" s="55"/>
      <c r="C27" s="55"/>
      <c r="D27" s="25"/>
    </row>
    <row r="28" spans="1:10" x14ac:dyDescent="0.25">
      <c r="A28" s="56" t="s">
        <v>50</v>
      </c>
      <c r="B28" s="57"/>
      <c r="C28" s="57"/>
      <c r="D28" s="26"/>
    </row>
    <row r="29" spans="1:10" ht="15.75" thickBot="1" x14ac:dyDescent="0.3">
      <c r="A29" s="58" t="s">
        <v>51</v>
      </c>
      <c r="B29" s="59"/>
      <c r="C29" s="60"/>
      <c r="D29" s="27"/>
    </row>
  </sheetData>
  <mergeCells count="19">
    <mergeCell ref="A26:C26"/>
    <mergeCell ref="A27:C27"/>
    <mergeCell ref="A28:C28"/>
    <mergeCell ref="A29:C29"/>
    <mergeCell ref="G6:G7"/>
    <mergeCell ref="A6:A7"/>
    <mergeCell ref="B6:C6"/>
    <mergeCell ref="D6:D7"/>
    <mergeCell ref="F6:F7"/>
    <mergeCell ref="A8:A24"/>
    <mergeCell ref="F9:J24"/>
    <mergeCell ref="C8:D8"/>
    <mergeCell ref="E8:E16"/>
    <mergeCell ref="E17:E24"/>
    <mergeCell ref="A1:J1"/>
    <mergeCell ref="A3:J4"/>
    <mergeCell ref="H6:H7"/>
    <mergeCell ref="I6:I7"/>
    <mergeCell ref="J6:J7"/>
  </mergeCells>
  <pageMargins left="0.25" right="0.25" top="0.75" bottom="0.75" header="0.3" footer="0.3"/>
  <pageSetup paperSize="8"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d0f526e-060d-492f-a441-098cf5793e43" xsi:nil="true"/>
    <lcf76f155ced4ddcb4097134ff3c332f xmlns="332963da-aa35-4fc7-a542-4ec66d4fde2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712549566361847879F36E2DAAF3AA5" ma:contentTypeVersion="16" ma:contentTypeDescription="Vytvoří nový dokument" ma:contentTypeScope="" ma:versionID="89a955fa9d3eb2af5fb77e0b0fc9840f">
  <xsd:schema xmlns:xsd="http://www.w3.org/2001/XMLSchema" xmlns:xs="http://www.w3.org/2001/XMLSchema" xmlns:p="http://schemas.microsoft.com/office/2006/metadata/properties" xmlns:ns2="332963da-aa35-4fc7-a542-4ec66d4fde29" xmlns:ns3="1d0f526e-060d-492f-a441-098cf5793e43" targetNamespace="http://schemas.microsoft.com/office/2006/metadata/properties" ma:root="true" ma:fieldsID="059ece2b41e229418c9edfa161456cd8" ns2:_="" ns3:_="">
    <xsd:import namespace="332963da-aa35-4fc7-a542-4ec66d4fde29"/>
    <xsd:import namespace="1d0f526e-060d-492f-a441-098cf5793e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963da-aa35-4fc7-a542-4ec66d4fde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09e14e92-8d04-4d6d-b0a4-942c3653fa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0f526e-060d-492f-a441-098cf5793e4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f9be4015-9e71-4b29-8843-42552d5782fe}" ma:internalName="TaxCatchAll" ma:showField="CatchAllData" ma:web="1d0f526e-060d-492f-a441-098cf5793e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0F785E-3DCD-4E30-A7E3-CA4C496481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D9097C-2769-42BA-A899-53AC6BD044F2}">
  <ds:schemaRefs>
    <ds:schemaRef ds:uri="http://schemas.microsoft.com/office/2006/metadata/properties"/>
    <ds:schemaRef ds:uri="http://schemas.microsoft.com/office/infopath/2007/PartnerControls"/>
    <ds:schemaRef ds:uri="1d0f526e-060d-492f-a441-098cf5793e43"/>
    <ds:schemaRef ds:uri="332963da-aa35-4fc7-a542-4ec66d4fde29"/>
  </ds:schemaRefs>
</ds:datastoreItem>
</file>

<file path=customXml/itemProps3.xml><?xml version="1.0" encoding="utf-8"?>
<ds:datastoreItem xmlns:ds="http://schemas.openxmlformats.org/officeDocument/2006/customXml" ds:itemID="{6620B38E-02D3-43A9-BD4D-3A417FF436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963da-aa35-4fc7-a542-4ec66d4fde29"/>
    <ds:schemaRef ds:uri="1d0f526e-060d-492f-a441-098cf5793e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Tech. spec.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Ivo</dc:creator>
  <cp:keywords/>
  <dc:description/>
  <cp:lastModifiedBy>Zdeněk Bartl</cp:lastModifiedBy>
  <cp:revision/>
  <dcterms:created xsi:type="dcterms:W3CDTF">2017-06-20T06:57:43Z</dcterms:created>
  <dcterms:modified xsi:type="dcterms:W3CDTF">2025-09-25T10:32:01Z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0x010100D712549566361847879F36E2DAAF3AA5</vt:lpwstr>
  </property>
  <property fmtid="{D5CDD505-2E9C-101B-9397-08002B2CF9AE}" pid="3" name="MediaServiceImageTags">
    <vt:lpwstr/>
  </property>
</Properties>
</file>