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2025\DNS_2025\1_IT 20223-2027 (22.3.2027)\Kategorie 2-Stolní počítače, monitory a příslušenství\2102025 Obnova IT vybavení učeben AF\"/>
    </mc:Choice>
  </mc:AlternateContent>
  <xr:revisionPtr revIDLastSave="0" documentId="13_ncr:1_{6A837C31-A45C-4D05-A64D-32AB9F8393E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PC pro VR" sheetId="3" r:id="rId1"/>
  </sheets>
  <definedNames>
    <definedName name="_xlnm._FilterDatabase" localSheetId="0" hidden="1">'PC pro VR'!$G$6:$G$16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J7" i="3" s="1"/>
  <c r="I7" i="3" l="1"/>
</calcChain>
</file>

<file path=xl/sharedStrings.xml><?xml version="1.0" encoding="utf-8"?>
<sst xmlns="http://schemas.openxmlformats.org/spreadsheetml/2006/main" count="38" uniqueCount="38">
  <si>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</si>
  <si>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</si>
  <si>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</si>
  <si>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</si>
  <si>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</si>
  <si>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</si>
  <si>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</si>
  <si>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Kusy</t>
  </si>
  <si>
    <t>Technické požadavky</t>
  </si>
  <si>
    <t xml:space="preserve"> Cena v Kč bez DPH celkem</t>
  </si>
  <si>
    <t>Jednotková cena  Kč bez DPH</t>
  </si>
  <si>
    <t>Částka DPH v Kč</t>
  </si>
  <si>
    <t>Cena v Kč včetně DPH celkem</t>
  </si>
  <si>
    <t>Dodavatel provede v souvislosti s dodávkou následnou ekologickou likvidaci veškerého obalového materiálu, odběr obalového materiálu bude proveden bezprostředně po dodání zboží, popř. po vzájemné dohodě jindy</t>
  </si>
  <si>
    <t>ANO / NE</t>
  </si>
  <si>
    <t>VŠEOBECNÉ POŽADAVKY</t>
  </si>
  <si>
    <t xml:space="preserve">Dodavatel musí vyplnit všechna žlutě podbarvená pole. Dodavatel musí rovněž uvést i nabídkovou cenu za kus u každé položky.
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ve veřejné zakázce. </t>
  </si>
  <si>
    <t>min. 24 měsíců</t>
  </si>
  <si>
    <t>záruka</t>
  </si>
  <si>
    <t>SSD</t>
  </si>
  <si>
    <t>procesor</t>
  </si>
  <si>
    <t>grafická karta</t>
  </si>
  <si>
    <t>RAM</t>
  </si>
  <si>
    <t>porty</t>
  </si>
  <si>
    <t>Wi-Fi</t>
  </si>
  <si>
    <t>operační systém</t>
  </si>
  <si>
    <t>port RJ45</t>
  </si>
  <si>
    <t>ethernet</t>
  </si>
  <si>
    <t>min. 802.11ax</t>
  </si>
  <si>
    <t>Stolní počítač pro učebnu Q112</t>
  </si>
  <si>
    <t>PassMark - CPU Mark min. Multithread Rating 29000, min. Single Thread Rating 4300, min. 6 jáder (12 vláken)</t>
  </si>
  <si>
    <t>min. 64 GB, DDR5, min. 6000 MHz, latence: CL40</t>
  </si>
  <si>
    <t>min. 2 TB, rychlost čtení min. 7000 MB/s, rychlost zápisu min. 6000 MB/s</t>
  </si>
  <si>
    <t xml:space="preserve">min. 3x USB 3.0/3.1 a vyšší (type-A), min. 1x kombinovaný konektor sluchátka/mikrofon nebo 2 konektory (sluchátka a mikrofon), min. 1x HDMI, min. 2x DisplayPort 
</t>
  </si>
  <si>
    <t>dedikovaná, G3D Mark min. 20 000, podpora OpenGL: 4.6 nebo vyšší, plná podpoda DLSS 4 , min. 8 GB</t>
  </si>
  <si>
    <t>Zachování totožné (nebo lepší) hardwarové konfigurace v rámci záručních oprav.</t>
  </si>
  <si>
    <t>Ke všem zařízením budou dodány napájecí kabely.</t>
  </si>
  <si>
    <t>Na všech dodávaných počítačích bude předinstalovaný operační systém Windows v aktuální podporované verzi (podkladová licence) splňující platné podmínky programu Microsoft Campus Agreement pro vysoké školy v době podání nabídky.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</si>
</sst>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_K_č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3" borderId="1" xfId="0" applyFill="1" applyBorder="1" applyAlignment="1" applyProtection="1">
      <alignment wrapText="1"/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1" fillId="0" borderId="0" xfId="0" applyFont="1"/>
    <xf numFmtId="0" fontId="4" fillId="0" borderId="0" xfId="0" applyFont="1" applyAlignment="1">
      <alignment horizontal="left" vertical="center" indent="6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1" fillId="5" borderId="8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top"/>
    </xf>
    <xf numFmtId="165" fontId="1" fillId="0" borderId="0" xfId="0" applyNumberFormat="1" applyFont="1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Fill="1" applyBorder="1"/>
    <xf numFmtId="0" fontId="5" fillId="2" borderId="1" xfId="0" applyFont="1" applyFill="1" applyBorder="1" applyAlignment="1">
      <alignment wrapText="1"/>
    </xf>
    <xf numFmtId="0" fontId="0" fillId="0" borderId="20" xfId="0" applyBorder="1"/>
    <xf numFmtId="0" fontId="0" fillId="2" borderId="20" xfId="0" applyFill="1" applyBorder="1" applyAlignment="1">
      <alignment wrapText="1"/>
    </xf>
    <xf numFmtId="0" fontId="0" fillId="3" borderId="20" xfId="0" applyFill="1" applyBorder="1" applyAlignment="1" applyProtection="1">
      <alignment wrapText="1"/>
      <protection locked="0"/>
    </xf>
    <xf numFmtId="3" fontId="0" fillId="3" borderId="26" xfId="0" applyNumberFormat="1" applyFill="1" applyBorder="1" applyProtection="1">
      <protection locked="0"/>
    </xf>
    <xf numFmtId="0" fontId="0" fillId="7" borderId="27" xfId="0" applyFill="1" applyBorder="1" applyAlignment="1">
      <alignment horizontal="center"/>
    </xf>
    <xf numFmtId="164" fontId="0" fillId="9" borderId="27" xfId="0" applyNumberFormat="1" applyFill="1" applyBorder="1"/>
    <xf numFmtId="164" fontId="0" fillId="9" borderId="28" xfId="0" applyNumberFormat="1" applyFill="1" applyBorder="1"/>
    <xf numFmtId="0" fontId="0" fillId="0" borderId="0" xfId="0" applyBorder="1"/>
    <xf numFmtId="164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0" fontId="1" fillId="4" borderId="17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5" borderId="9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left" vertical="top" wrapText="1"/>
    </xf>
    <xf numFmtId="0" fontId="1" fillId="6" borderId="10" xfId="0" applyFont="1" applyFill="1" applyBorder="1" applyAlignment="1">
      <alignment horizontal="left" vertical="top"/>
    </xf>
    <xf numFmtId="0" fontId="1" fillId="6" borderId="12" xfId="0" applyFont="1" applyFill="1" applyBorder="1" applyAlignment="1">
      <alignment horizontal="left" vertical="top"/>
    </xf>
    <xf numFmtId="0" fontId="1" fillId="6" borderId="19" xfId="0" applyFont="1" applyFill="1" applyBorder="1" applyAlignment="1">
      <alignment horizontal="left" vertical="top"/>
    </xf>
    <xf numFmtId="0" fontId="0" fillId="3" borderId="25" xfId="0" applyFill="1" applyBorder="1" applyAlignment="1" applyProtection="1">
      <alignment horizontal="left"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1" xfId="0" applyFill="1" applyBorder="1" applyAlignment="1" applyProtection="1">
      <alignment horizontal="left" vertical="top" wrapText="1"/>
      <protection locked="0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3" fontId="0" fillId="8" borderId="2" xfId="0" applyNumberFormat="1" applyFill="1" applyBorder="1" applyAlignment="1">
      <alignment horizontal="center"/>
    </xf>
    <xf numFmtId="3" fontId="0" fillId="8" borderId="0" xfId="0" applyNumberFormat="1" applyFill="1" applyBorder="1" applyAlignment="1">
      <alignment horizontal="center"/>
    </xf>
    <xf numFmtId="3" fontId="0" fillId="8" borderId="11" xfId="0" applyNumberFormat="1" applyFill="1" applyBorder="1" applyAlignment="1">
      <alignment horizontal="center"/>
    </xf>
    <xf numFmtId="3" fontId="0" fillId="8" borderId="22" xfId="0" applyNumberFormat="1" applyFill="1" applyBorder="1" applyAlignment="1">
      <alignment horizontal="center"/>
    </xf>
    <xf numFmtId="3" fontId="0" fillId="8" borderId="23" xfId="0" applyNumberFormat="1" applyFill="1" applyBorder="1" applyAlignment="1">
      <alignment horizontal="center"/>
    </xf>
    <xf numFmtId="3" fontId="0" fillId="8" borderId="24" xfId="0" applyNumberForma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showGridLines="0" tabSelected="1" zoomScale="85" zoomScaleNormal="85" zoomScaleSheetLayoutView="85" zoomScalePageLayoutView="55" workbookViewId="0">
      <selection activeCell="F7" sqref="F7"/>
    </sheetView>
  </sheetViews>
  <sheetFormatPr defaultColWidth="8.85546875" defaultRowHeight="15" x14ac:dyDescent="0.25"/>
  <cols>
    <col min="1" max="1" width="16.28515625" customWidth="1"/>
    <col min="2" max="2" width="30.140625" customWidth="1"/>
    <col min="3" max="3" width="84.7109375" customWidth="1"/>
    <col min="4" max="4" width="24.42578125" customWidth="1"/>
    <col min="5" max="5" width="23.85546875" bestFit="1" customWidth="1"/>
    <col min="6" max="6" width="15.7109375" customWidth="1"/>
    <col min="7" max="7" width="5.140625" bestFit="1" customWidth="1"/>
    <col min="8" max="10" width="15.7109375" customWidth="1"/>
  </cols>
  <sheetData>
    <row r="1" spans="1:10" ht="19.5" thickBot="1" x14ac:dyDescent="0.35">
      <c r="A1" s="55" t="s">
        <v>8</v>
      </c>
      <c r="B1" s="56"/>
      <c r="C1" s="56"/>
      <c r="D1" s="56"/>
      <c r="E1" s="56"/>
      <c r="F1" s="56"/>
      <c r="G1" s="56"/>
      <c r="H1" s="56"/>
      <c r="I1" s="56"/>
      <c r="J1" s="57"/>
    </row>
    <row r="2" spans="1:10" ht="15.75" thickBot="1" x14ac:dyDescent="0.3">
      <c r="A2" s="4"/>
    </row>
    <row r="3" spans="1:10" ht="58.5" customHeight="1" thickBot="1" x14ac:dyDescent="0.3">
      <c r="A3" s="58" t="s">
        <v>16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5"/>
      <c r="B4" s="6"/>
      <c r="C4" s="6"/>
      <c r="D4" s="6"/>
      <c r="E4" s="6"/>
      <c r="F4" s="7"/>
      <c r="H4" s="8"/>
    </row>
    <row r="5" spans="1:10" ht="15" customHeight="1" x14ac:dyDescent="0.25">
      <c r="A5" s="40" t="s">
        <v>0</v>
      </c>
      <c r="B5" s="42" t="s">
        <v>1</v>
      </c>
      <c r="C5" s="43"/>
      <c r="D5" s="44" t="s">
        <v>2</v>
      </c>
      <c r="E5" s="9" t="s">
        <v>3</v>
      </c>
      <c r="F5" s="46" t="s">
        <v>10</v>
      </c>
      <c r="G5" s="36" t="s">
        <v>7</v>
      </c>
      <c r="H5" s="38" t="s">
        <v>9</v>
      </c>
      <c r="I5" s="38" t="s">
        <v>11</v>
      </c>
      <c r="J5" s="69" t="s">
        <v>12</v>
      </c>
    </row>
    <row r="6" spans="1:10" ht="15.75" thickBot="1" x14ac:dyDescent="0.3">
      <c r="A6" s="41"/>
      <c r="B6" s="10" t="s">
        <v>4</v>
      </c>
      <c r="C6" s="10" t="s">
        <v>5</v>
      </c>
      <c r="D6" s="45"/>
      <c r="E6" s="11" t="s">
        <v>6</v>
      </c>
      <c r="F6" s="47"/>
      <c r="G6" s="37"/>
      <c r="H6" s="39"/>
      <c r="I6" s="39"/>
      <c r="J6" s="70"/>
    </row>
    <row r="7" spans="1:10" ht="30.75" customHeight="1" thickBot="1" x14ac:dyDescent="0.3">
      <c r="A7" s="48" t="s">
        <v>29</v>
      </c>
      <c r="B7" s="13" t="s">
        <v>20</v>
      </c>
      <c r="C7" s="19" t="s">
        <v>30</v>
      </c>
      <c r="D7" s="2"/>
      <c r="E7" s="52"/>
      <c r="F7" s="23"/>
      <c r="G7" s="24">
        <v>23</v>
      </c>
      <c r="H7" s="25">
        <f>F7*G7</f>
        <v>0</v>
      </c>
      <c r="I7" s="25">
        <f>J7-H7</f>
        <v>0</v>
      </c>
      <c r="J7" s="26">
        <f>H7*1.21</f>
        <v>0</v>
      </c>
    </row>
    <row r="8" spans="1:10" ht="30" x14ac:dyDescent="0.25">
      <c r="A8" s="49"/>
      <c r="B8" s="13" t="s">
        <v>21</v>
      </c>
      <c r="C8" s="19" t="s">
        <v>34</v>
      </c>
      <c r="D8" s="1"/>
      <c r="E8" s="53"/>
      <c r="F8" s="61"/>
      <c r="G8" s="62"/>
      <c r="H8" s="62"/>
      <c r="I8" s="62"/>
      <c r="J8" s="63"/>
    </row>
    <row r="9" spans="1:10" x14ac:dyDescent="0.25">
      <c r="A9" s="49"/>
      <c r="B9" s="13" t="s">
        <v>22</v>
      </c>
      <c r="C9" s="14" t="s">
        <v>31</v>
      </c>
      <c r="D9" s="1"/>
      <c r="E9" s="53"/>
      <c r="F9" s="61"/>
      <c r="G9" s="62"/>
      <c r="H9" s="62"/>
      <c r="I9" s="62"/>
      <c r="J9" s="63"/>
    </row>
    <row r="10" spans="1:10" x14ac:dyDescent="0.25">
      <c r="A10" s="49"/>
      <c r="B10" s="13" t="s">
        <v>19</v>
      </c>
      <c r="C10" s="14" t="s">
        <v>32</v>
      </c>
      <c r="D10" s="1"/>
      <c r="E10" s="53"/>
      <c r="F10" s="61"/>
      <c r="G10" s="62"/>
      <c r="H10" s="62"/>
      <c r="I10" s="62"/>
      <c r="J10" s="63"/>
    </row>
    <row r="11" spans="1:10" ht="36" customHeight="1" x14ac:dyDescent="0.25">
      <c r="A11" s="49"/>
      <c r="B11" s="16" t="s">
        <v>23</v>
      </c>
      <c r="C11" s="17" t="s">
        <v>33</v>
      </c>
      <c r="D11" s="1"/>
      <c r="E11" s="53"/>
      <c r="F11" s="61"/>
      <c r="G11" s="62"/>
      <c r="H11" s="62"/>
      <c r="I11" s="62"/>
      <c r="J11" s="63"/>
    </row>
    <row r="12" spans="1:10" ht="16.5" customHeight="1" x14ac:dyDescent="0.25">
      <c r="A12" s="49"/>
      <c r="B12" s="15" t="s">
        <v>27</v>
      </c>
      <c r="C12" s="14" t="s">
        <v>26</v>
      </c>
      <c r="D12" s="1"/>
      <c r="E12" s="53"/>
      <c r="F12" s="61"/>
      <c r="G12" s="62"/>
      <c r="H12" s="62"/>
      <c r="I12" s="62"/>
      <c r="J12" s="63"/>
    </row>
    <row r="13" spans="1:10" ht="16.350000000000001" customHeight="1" x14ac:dyDescent="0.25">
      <c r="A13" s="49"/>
      <c r="B13" s="18" t="s">
        <v>24</v>
      </c>
      <c r="C13" s="14" t="s">
        <v>28</v>
      </c>
      <c r="D13" s="1"/>
      <c r="E13" s="53"/>
      <c r="F13" s="61"/>
      <c r="G13" s="62"/>
      <c r="H13" s="62"/>
      <c r="I13" s="62"/>
      <c r="J13" s="63"/>
    </row>
    <row r="14" spans="1:10" ht="45.75" customHeight="1" x14ac:dyDescent="0.25">
      <c r="A14" s="50"/>
      <c r="B14" s="13" t="s">
        <v>25</v>
      </c>
      <c r="C14" s="14" t="s">
        <v>37</v>
      </c>
      <c r="D14" s="3"/>
      <c r="E14" s="53"/>
      <c r="F14" s="61"/>
      <c r="G14" s="62"/>
      <c r="H14" s="62"/>
      <c r="I14" s="62"/>
      <c r="J14" s="63"/>
    </row>
    <row r="15" spans="1:10" ht="15" customHeight="1" thickBot="1" x14ac:dyDescent="0.3">
      <c r="A15" s="51"/>
      <c r="B15" s="20" t="s">
        <v>18</v>
      </c>
      <c r="C15" s="21" t="s">
        <v>17</v>
      </c>
      <c r="D15" s="22"/>
      <c r="E15" s="54"/>
      <c r="F15" s="64"/>
      <c r="G15" s="65"/>
      <c r="H15" s="65"/>
      <c r="I15" s="65"/>
      <c r="J15" s="66"/>
    </row>
    <row r="16" spans="1:10" ht="15.75" thickBot="1" x14ac:dyDescent="0.3">
      <c r="A16" s="5"/>
      <c r="B16" s="6"/>
      <c r="C16" s="6"/>
      <c r="D16" s="6"/>
      <c r="E16" s="6"/>
      <c r="F16" s="29"/>
      <c r="G16" s="27"/>
      <c r="H16" s="28"/>
      <c r="I16" s="28"/>
      <c r="J16" s="28"/>
    </row>
    <row r="17" spans="1:10" x14ac:dyDescent="0.25">
      <c r="A17" s="67" t="s">
        <v>15</v>
      </c>
      <c r="B17" s="68"/>
      <c r="C17" s="68"/>
      <c r="D17" s="30" t="s">
        <v>14</v>
      </c>
      <c r="E17" s="6"/>
      <c r="F17" s="7"/>
      <c r="H17" s="12"/>
      <c r="I17" s="12"/>
      <c r="J17" s="12"/>
    </row>
    <row r="18" spans="1:10" ht="14.45" customHeight="1" x14ac:dyDescent="0.25">
      <c r="A18" s="33" t="s">
        <v>35</v>
      </c>
      <c r="B18" s="34"/>
      <c r="C18" s="35"/>
      <c r="D18" s="31"/>
    </row>
    <row r="19" spans="1:10" x14ac:dyDescent="0.25">
      <c r="A19" s="33" t="s">
        <v>36</v>
      </c>
      <c r="B19" s="34"/>
      <c r="C19" s="35"/>
      <c r="D19" s="31"/>
    </row>
    <row r="20" spans="1:10" ht="32.25" customHeight="1" x14ac:dyDescent="0.25">
      <c r="A20" s="33" t="s">
        <v>13</v>
      </c>
      <c r="B20" s="34"/>
      <c r="C20" s="35"/>
      <c r="D20" s="32"/>
    </row>
  </sheetData>
  <sheetProtection formatColumns="0" formatRows="0" selectLockedCells="1"/>
  <mergeCells count="17">
    <mergeCell ref="A1:J1"/>
    <mergeCell ref="A3:J3"/>
    <mergeCell ref="F8:J15"/>
    <mergeCell ref="A17:C17"/>
    <mergeCell ref="I5:I6"/>
    <mergeCell ref="J5:J6"/>
    <mergeCell ref="A20:C20"/>
    <mergeCell ref="G5:G6"/>
    <mergeCell ref="H5:H6"/>
    <mergeCell ref="A5:A6"/>
    <mergeCell ref="B5:C5"/>
    <mergeCell ref="D5:D6"/>
    <mergeCell ref="F5:F6"/>
    <mergeCell ref="A18:C18"/>
    <mergeCell ref="A19:C19"/>
    <mergeCell ref="A7:A15"/>
    <mergeCell ref="E7:E15"/>
  </mergeCells>
  <pageMargins left="0.25" right="0.25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PC pro VR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</dc:creator>
  <cp:lastModifiedBy>Zdeněk Bartl</cp:lastModifiedBy>
  <cp:lastPrinted>2017-06-26T05:52:54Z</cp:lastPrinted>
  <dcterms:created xsi:type="dcterms:W3CDTF">2017-06-20T06:57:43Z</dcterms:created>
  <dcterms:modified xsi:type="dcterms:W3CDTF">2025-09-17T06:59:46Z</dcterms:modified>
</cp:coreProperties>
</file>