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8__Těžební činnosti______IV.Q_2025/6_Zakázla__425335/"/>
    </mc:Choice>
  </mc:AlternateContent>
  <xr:revisionPtr revIDLastSave="5" documentId="8_{C58AB94F-E0BD-4851-ABCD-A51DEAB3791F}" xr6:coauthVersionLast="47" xr6:coauthVersionMax="47" xr10:uidLastSave="{75A606C9-999A-4328-BC8F-C3C9D969F0C1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7" i="1"/>
  <c r="Q6" i="1"/>
  <c r="Q9" i="1"/>
  <c r="J26" i="1"/>
  <c r="K26" i="1"/>
  <c r="L26" i="1"/>
  <c r="M26" i="1"/>
  <c r="N26" i="1"/>
  <c r="O26" i="1"/>
  <c r="P26" i="1"/>
  <c r="I26" i="1"/>
  <c r="Q11" i="1"/>
  <c r="Q8" i="1"/>
  <c r="Q5" i="1"/>
  <c r="Q10" i="1"/>
  <c r="Q26" i="1" l="1"/>
</calcChain>
</file>

<file path=xl/sharedStrings.xml><?xml version="1.0" encoding="utf-8"?>
<sst xmlns="http://schemas.openxmlformats.org/spreadsheetml/2006/main" count="65" uniqueCount="46">
  <si>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</si>
  <si>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</si>
  <si>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</si>
  <si>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</si>
  <si>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</si>
  <si>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</si>
  <si>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</si>
  <si>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</si>
  <si>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</si>
  <si>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</si>
  <si>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</si>
  <si>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</si>
  <si>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</si>
  <si>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</si>
  <si>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</si>
  <si>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</si>
  <si>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</si>
  <si>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</si>
  <si>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</si>
  <si>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</si>
  <si>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</si>
  <si>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</si>
  <si>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</si>
  <si>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</si>
  <si>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</si>
  <si>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</si>
  <si>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</si>
  <si>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</si>
  <si>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</si>
  <si>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</si>
  <si>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Bílovice</t>
  </si>
  <si>
    <t>302Ea08</t>
  </si>
  <si>
    <t>311Da03b</t>
  </si>
  <si>
    <t>341Ba04</t>
  </si>
  <si>
    <t>341Da04a</t>
  </si>
  <si>
    <t>342Ea12</t>
  </si>
  <si>
    <t>347Ba04/03a</t>
  </si>
  <si>
    <t>302Da06</t>
  </si>
  <si>
    <t>302Ea04</t>
  </si>
  <si>
    <t>302Ea06</t>
  </si>
  <si>
    <t>312Ea03a</t>
  </si>
  <si>
    <t>302Ba08</t>
  </si>
  <si>
    <t>jehl.</t>
  </si>
  <si>
    <t>list.</t>
  </si>
  <si>
    <r>
      <t>prům.soustř. vzdálenost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</si>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</sst>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8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top" wrapText="1"/>
    </xf>
    <xf numFmtId="0" fontId="2" fillId="2" borderId="33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zoomScale="145" zoomScaleNormal="145" workbookViewId="0">
      <selection activeCell="L6" sqref="L6"/>
    </sheetView>
  </sheetViews>
  <sheetFormatPr defaultColWidth="12.140625" defaultRowHeight="15" customHeight="1" x14ac:dyDescent="0.25"/>
  <cols>
    <col min="1" max="1" width="5.42578125" style="1" customWidth="1"/>
    <col min="2" max="2" width="8" style="1" customWidth="1"/>
    <col min="3" max="3" width="5.28515625" style="1" customWidth="1"/>
    <col min="4" max="4" width="9.28515625" style="1" customWidth="1"/>
    <col min="5" max="5" width="6" style="1" customWidth="1"/>
    <col min="6" max="6" width="6.28515625" style="1" customWidth="1"/>
    <col min="7" max="7" width="8.8554687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4" t="s">
        <v>20</v>
      </c>
      <c r="O1" s="34"/>
      <c r="P1" s="34"/>
      <c r="Q1" s="34"/>
    </row>
    <row r="2" spans="1:17" ht="25.5" customHeight="1" thickBot="1" x14ac:dyDescent="0.3">
      <c r="A2" s="33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8.75" customHeight="1" x14ac:dyDescent="0.25">
      <c r="A3" s="37" t="s">
        <v>1</v>
      </c>
      <c r="B3" s="39" t="s">
        <v>28</v>
      </c>
      <c r="C3" s="39" t="s">
        <v>21</v>
      </c>
      <c r="D3" s="39" t="s">
        <v>0</v>
      </c>
      <c r="E3" s="41" t="s">
        <v>2</v>
      </c>
      <c r="F3" s="42" t="s">
        <v>3</v>
      </c>
      <c r="G3" s="39" t="s">
        <v>44</v>
      </c>
      <c r="H3" s="39" t="s">
        <v>45</v>
      </c>
      <c r="I3" s="44" t="s">
        <v>4</v>
      </c>
      <c r="J3" s="45"/>
      <c r="K3" s="45"/>
      <c r="L3" s="45"/>
      <c r="M3" s="45"/>
      <c r="N3" s="45"/>
      <c r="O3" s="45"/>
      <c r="P3" s="45"/>
      <c r="Q3" s="35" t="s">
        <v>5</v>
      </c>
    </row>
    <row r="4" spans="1:17" ht="21" customHeight="1" thickBot="1" x14ac:dyDescent="0.3">
      <c r="A4" s="38"/>
      <c r="B4" s="40"/>
      <c r="C4" s="40"/>
      <c r="D4" s="40"/>
      <c r="E4" s="40"/>
      <c r="F4" s="43"/>
      <c r="G4" s="40"/>
      <c r="H4" s="40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36"/>
    </row>
    <row r="5" spans="1:17" ht="14.25" customHeight="1" x14ac:dyDescent="0.25">
      <c r="A5" s="30" t="s">
        <v>30</v>
      </c>
      <c r="B5" s="46">
        <v>425335</v>
      </c>
      <c r="C5" s="51">
        <v>1</v>
      </c>
      <c r="D5" s="49" t="s">
        <v>31</v>
      </c>
      <c r="E5" s="51">
        <v>3</v>
      </c>
      <c r="F5" s="6" t="s">
        <v>42</v>
      </c>
      <c r="G5" s="6">
        <v>1000</v>
      </c>
      <c r="H5" s="6">
        <v>15</v>
      </c>
      <c r="I5" s="12"/>
      <c r="J5" s="13"/>
      <c r="K5" s="13"/>
      <c r="L5" s="13"/>
      <c r="M5" s="13">
        <v>1</v>
      </c>
      <c r="N5" s="13"/>
      <c r="O5" s="13"/>
      <c r="P5" s="14"/>
      <c r="Q5" s="15">
        <f t="shared" ref="Q5:Q7" si="0">I5+J5+K5+L5+M5+N5+O5+P5</f>
        <v>1</v>
      </c>
    </row>
    <row r="6" spans="1:17" ht="14.25" customHeight="1" x14ac:dyDescent="0.25">
      <c r="A6" s="31"/>
      <c r="B6" s="47"/>
      <c r="C6" s="52"/>
      <c r="D6" s="50"/>
      <c r="E6" s="52"/>
      <c r="F6" s="6" t="s">
        <v>43</v>
      </c>
      <c r="G6" s="6">
        <v>1000</v>
      </c>
      <c r="H6" s="6">
        <v>15</v>
      </c>
      <c r="I6" s="16"/>
      <c r="J6" s="17"/>
      <c r="K6" s="17">
        <v>2</v>
      </c>
      <c r="L6" s="17">
        <v>10</v>
      </c>
      <c r="M6" s="17">
        <v>9</v>
      </c>
      <c r="N6" s="17">
        <v>105</v>
      </c>
      <c r="O6" s="17"/>
      <c r="P6" s="18"/>
      <c r="Q6" s="19">
        <f t="shared" si="0"/>
        <v>126</v>
      </c>
    </row>
    <row r="7" spans="1:17" ht="14.25" customHeight="1" x14ac:dyDescent="0.25">
      <c r="A7" s="31"/>
      <c r="B7" s="47"/>
      <c r="C7" s="52"/>
      <c r="D7" s="56" t="s">
        <v>32</v>
      </c>
      <c r="E7" s="52"/>
      <c r="F7" s="7" t="s">
        <v>42</v>
      </c>
      <c r="G7" s="7">
        <v>350</v>
      </c>
      <c r="H7" s="7">
        <v>2</v>
      </c>
      <c r="I7" s="16"/>
      <c r="J7" s="17"/>
      <c r="K7" s="17"/>
      <c r="L7" s="17">
        <v>23</v>
      </c>
      <c r="M7" s="17">
        <v>106</v>
      </c>
      <c r="N7" s="17"/>
      <c r="O7" s="17"/>
      <c r="P7" s="18"/>
      <c r="Q7" s="20">
        <f t="shared" si="0"/>
        <v>129</v>
      </c>
    </row>
    <row r="8" spans="1:17" ht="14.25" customHeight="1" x14ac:dyDescent="0.25">
      <c r="A8" s="31"/>
      <c r="B8" s="47"/>
      <c r="C8" s="52"/>
      <c r="D8" s="50"/>
      <c r="E8" s="52"/>
      <c r="F8" s="6" t="s">
        <v>43</v>
      </c>
      <c r="G8" s="6">
        <v>350</v>
      </c>
      <c r="H8" s="6">
        <v>2</v>
      </c>
      <c r="I8" s="16"/>
      <c r="J8" s="17"/>
      <c r="K8" s="17"/>
      <c r="L8" s="17"/>
      <c r="M8" s="17">
        <v>72</v>
      </c>
      <c r="N8" s="17"/>
      <c r="O8" s="17"/>
      <c r="P8" s="18"/>
      <c r="Q8" s="19">
        <f t="shared" ref="Q8" si="1">I8+J8+K8+L8+M8+N8+O8+P8</f>
        <v>72</v>
      </c>
    </row>
    <row r="9" spans="1:17" ht="14.25" customHeight="1" x14ac:dyDescent="0.25">
      <c r="A9" s="31"/>
      <c r="B9" s="47"/>
      <c r="C9" s="52"/>
      <c r="D9" s="56" t="s">
        <v>33</v>
      </c>
      <c r="E9" s="52"/>
      <c r="F9" s="7" t="s">
        <v>42</v>
      </c>
      <c r="G9" s="7">
        <v>400</v>
      </c>
      <c r="H9" s="7">
        <v>2</v>
      </c>
      <c r="I9" s="16"/>
      <c r="J9" s="17"/>
      <c r="K9" s="17"/>
      <c r="L9" s="17"/>
      <c r="M9" s="17"/>
      <c r="N9" s="17"/>
      <c r="O9" s="17"/>
      <c r="P9" s="18">
        <v>95</v>
      </c>
      <c r="Q9" s="20">
        <f t="shared" ref="Q9:Q12" si="2">I9+J9+K9+L9+M9+N9+O9+P9</f>
        <v>95</v>
      </c>
    </row>
    <row r="10" spans="1:17" ht="14.25" customHeight="1" x14ac:dyDescent="0.25">
      <c r="A10" s="31"/>
      <c r="B10" s="47"/>
      <c r="C10" s="52"/>
      <c r="D10" s="50"/>
      <c r="E10" s="52"/>
      <c r="F10" s="6" t="s">
        <v>43</v>
      </c>
      <c r="G10" s="6">
        <v>400</v>
      </c>
      <c r="H10" s="6">
        <v>2</v>
      </c>
      <c r="I10" s="16"/>
      <c r="J10" s="17"/>
      <c r="K10" s="17"/>
      <c r="L10" s="17"/>
      <c r="M10" s="17"/>
      <c r="N10" s="17"/>
      <c r="O10" s="17">
        <v>45</v>
      </c>
      <c r="P10" s="18">
        <v>421</v>
      </c>
      <c r="Q10" s="19">
        <f t="shared" si="2"/>
        <v>466</v>
      </c>
    </row>
    <row r="11" spans="1:17" ht="14.25" customHeight="1" x14ac:dyDescent="0.25">
      <c r="A11" s="31"/>
      <c r="B11" s="47"/>
      <c r="C11" s="52"/>
      <c r="D11" s="56" t="s">
        <v>34</v>
      </c>
      <c r="E11" s="52"/>
      <c r="F11" s="6" t="s">
        <v>42</v>
      </c>
      <c r="G11" s="6">
        <v>150</v>
      </c>
      <c r="H11" s="6">
        <v>2</v>
      </c>
      <c r="I11" s="16"/>
      <c r="J11" s="17"/>
      <c r="K11" s="17"/>
      <c r="L11" s="17"/>
      <c r="M11" s="17"/>
      <c r="N11" s="17">
        <v>21</v>
      </c>
      <c r="O11" s="17">
        <v>19</v>
      </c>
      <c r="P11" s="18"/>
      <c r="Q11" s="19">
        <f t="shared" si="2"/>
        <v>40</v>
      </c>
    </row>
    <row r="12" spans="1:17" ht="14.25" customHeight="1" x14ac:dyDescent="0.25">
      <c r="A12" s="31"/>
      <c r="B12" s="47"/>
      <c r="C12" s="52"/>
      <c r="D12" s="50"/>
      <c r="E12" s="52"/>
      <c r="F12" s="6" t="s">
        <v>43</v>
      </c>
      <c r="G12" s="6">
        <v>150</v>
      </c>
      <c r="H12" s="6">
        <v>2</v>
      </c>
      <c r="I12" s="16"/>
      <c r="J12" s="17"/>
      <c r="K12" s="17"/>
      <c r="L12" s="17"/>
      <c r="M12" s="17"/>
      <c r="N12" s="17"/>
      <c r="O12" s="17">
        <v>142</v>
      </c>
      <c r="P12" s="18">
        <v>1</v>
      </c>
      <c r="Q12" s="19">
        <f t="shared" si="2"/>
        <v>143</v>
      </c>
    </row>
    <row r="13" spans="1:17" ht="14.25" customHeight="1" x14ac:dyDescent="0.25">
      <c r="A13" s="31"/>
      <c r="B13" s="47"/>
      <c r="C13" s="52"/>
      <c r="D13" s="56" t="s">
        <v>35</v>
      </c>
      <c r="E13" s="52"/>
      <c r="F13" s="7" t="s">
        <v>42</v>
      </c>
      <c r="G13" s="7">
        <v>300</v>
      </c>
      <c r="H13" s="7">
        <v>4</v>
      </c>
      <c r="I13" s="16"/>
      <c r="J13" s="17"/>
      <c r="K13" s="17"/>
      <c r="L13" s="17"/>
      <c r="M13" s="17"/>
      <c r="N13" s="17"/>
      <c r="O13" s="17">
        <v>4</v>
      </c>
      <c r="P13" s="18">
        <v>12</v>
      </c>
      <c r="Q13" s="20">
        <f t="shared" ref="Q13:Q17" si="3">I13+J13+K13+L13+M13+N13+O13+P13</f>
        <v>16</v>
      </c>
    </row>
    <row r="14" spans="1:17" ht="14.25" customHeight="1" x14ac:dyDescent="0.25">
      <c r="A14" s="31"/>
      <c r="B14" s="47"/>
      <c r="C14" s="52"/>
      <c r="D14" s="50"/>
      <c r="E14" s="52"/>
      <c r="F14" s="7" t="s">
        <v>43</v>
      </c>
      <c r="G14" s="7">
        <v>300</v>
      </c>
      <c r="H14" s="7">
        <v>4</v>
      </c>
      <c r="I14" s="16"/>
      <c r="J14" s="17"/>
      <c r="K14" s="17">
        <v>20</v>
      </c>
      <c r="L14" s="17">
        <v>40</v>
      </c>
      <c r="M14" s="17"/>
      <c r="N14" s="17"/>
      <c r="O14" s="17">
        <v>12</v>
      </c>
      <c r="P14" s="18">
        <v>360</v>
      </c>
      <c r="Q14" s="20">
        <f t="shared" si="3"/>
        <v>432</v>
      </c>
    </row>
    <row r="15" spans="1:17" ht="14.25" customHeight="1" x14ac:dyDescent="0.25">
      <c r="A15" s="31"/>
      <c r="B15" s="47"/>
      <c r="C15" s="52"/>
      <c r="D15" s="56" t="s">
        <v>36</v>
      </c>
      <c r="E15" s="52"/>
      <c r="F15" s="7" t="s">
        <v>42</v>
      </c>
      <c r="G15" s="7">
        <v>500</v>
      </c>
      <c r="H15" s="7">
        <v>7</v>
      </c>
      <c r="I15" s="16"/>
      <c r="J15" s="17"/>
      <c r="K15" s="17"/>
      <c r="L15" s="17"/>
      <c r="M15" s="17">
        <v>2</v>
      </c>
      <c r="N15" s="17">
        <v>6</v>
      </c>
      <c r="O15" s="17">
        <v>40</v>
      </c>
      <c r="P15" s="18"/>
      <c r="Q15" s="20">
        <f t="shared" si="3"/>
        <v>48</v>
      </c>
    </row>
    <row r="16" spans="1:17" ht="14.25" customHeight="1" x14ac:dyDescent="0.25">
      <c r="A16" s="31"/>
      <c r="B16" s="47"/>
      <c r="C16" s="53"/>
      <c r="D16" s="50"/>
      <c r="E16" s="53"/>
      <c r="F16" s="7" t="s">
        <v>43</v>
      </c>
      <c r="G16" s="7">
        <v>500</v>
      </c>
      <c r="H16" s="7">
        <v>7</v>
      </c>
      <c r="I16" s="16"/>
      <c r="J16" s="17"/>
      <c r="K16" s="17"/>
      <c r="L16" s="17">
        <v>15</v>
      </c>
      <c r="M16" s="17"/>
      <c r="N16" s="17">
        <v>4</v>
      </c>
      <c r="O16" s="17">
        <v>240</v>
      </c>
      <c r="P16" s="18"/>
      <c r="Q16" s="20">
        <f t="shared" si="3"/>
        <v>259</v>
      </c>
    </row>
    <row r="17" spans="1:22" ht="14.25" customHeight="1" x14ac:dyDescent="0.25">
      <c r="A17" s="31"/>
      <c r="B17" s="47"/>
      <c r="C17" s="54">
        <v>2</v>
      </c>
      <c r="D17" s="56" t="s">
        <v>37</v>
      </c>
      <c r="E17" s="54">
        <v>3</v>
      </c>
      <c r="F17" s="7" t="s">
        <v>42</v>
      </c>
      <c r="G17" s="7">
        <v>800</v>
      </c>
      <c r="H17" s="7">
        <v>10</v>
      </c>
      <c r="I17" s="16"/>
      <c r="J17" s="17"/>
      <c r="K17" s="17">
        <v>10</v>
      </c>
      <c r="L17" s="17"/>
      <c r="M17" s="17">
        <v>45</v>
      </c>
      <c r="N17" s="17"/>
      <c r="O17" s="17"/>
      <c r="P17" s="18"/>
      <c r="Q17" s="20">
        <f t="shared" si="3"/>
        <v>55</v>
      </c>
    </row>
    <row r="18" spans="1:22" ht="14.25" customHeight="1" x14ac:dyDescent="0.25">
      <c r="A18" s="31"/>
      <c r="B18" s="47"/>
      <c r="C18" s="52"/>
      <c r="D18" s="50"/>
      <c r="E18" s="52"/>
      <c r="F18" s="7" t="s">
        <v>43</v>
      </c>
      <c r="G18" s="7">
        <v>800</v>
      </c>
      <c r="H18" s="7">
        <v>10</v>
      </c>
      <c r="I18" s="16"/>
      <c r="J18" s="17"/>
      <c r="K18" s="17">
        <v>21</v>
      </c>
      <c r="L18" s="17">
        <v>34</v>
      </c>
      <c r="M18" s="17">
        <v>89</v>
      </c>
      <c r="N18" s="17">
        <v>21</v>
      </c>
      <c r="O18" s="17"/>
      <c r="P18" s="18"/>
      <c r="Q18" s="20">
        <f t="shared" ref="Q18:Q25" si="4">I18+J18+K18+L18+M18+N18+O18+P18</f>
        <v>165</v>
      </c>
    </row>
    <row r="19" spans="1:22" ht="14.25" customHeight="1" x14ac:dyDescent="0.25">
      <c r="A19" s="31"/>
      <c r="B19" s="47"/>
      <c r="C19" s="52"/>
      <c r="D19" s="7" t="s">
        <v>38</v>
      </c>
      <c r="E19" s="52"/>
      <c r="F19" s="7" t="s">
        <v>43</v>
      </c>
      <c r="G19" s="7">
        <v>1000</v>
      </c>
      <c r="H19" s="7">
        <v>15</v>
      </c>
      <c r="I19" s="16">
        <v>1</v>
      </c>
      <c r="J19" s="17"/>
      <c r="K19" s="17"/>
      <c r="L19" s="17"/>
      <c r="M19" s="17"/>
      <c r="N19" s="17"/>
      <c r="O19" s="17"/>
      <c r="P19" s="18"/>
      <c r="Q19" s="20">
        <f t="shared" si="4"/>
        <v>1</v>
      </c>
    </row>
    <row r="20" spans="1:22" ht="14.25" customHeight="1" x14ac:dyDescent="0.25">
      <c r="A20" s="31"/>
      <c r="B20" s="47"/>
      <c r="C20" s="52"/>
      <c r="D20" s="56" t="s">
        <v>39</v>
      </c>
      <c r="E20" s="52"/>
      <c r="F20" s="7" t="s">
        <v>42</v>
      </c>
      <c r="G20" s="7">
        <v>1000</v>
      </c>
      <c r="H20" s="7">
        <v>15</v>
      </c>
      <c r="I20" s="16"/>
      <c r="J20" s="17"/>
      <c r="K20" s="17"/>
      <c r="L20" s="17"/>
      <c r="M20" s="17">
        <v>7</v>
      </c>
      <c r="N20" s="17"/>
      <c r="O20" s="17"/>
      <c r="P20" s="18"/>
      <c r="Q20" s="20">
        <f t="shared" si="4"/>
        <v>7</v>
      </c>
    </row>
    <row r="21" spans="1:22" ht="14.25" customHeight="1" x14ac:dyDescent="0.25">
      <c r="A21" s="31"/>
      <c r="B21" s="47"/>
      <c r="C21" s="52"/>
      <c r="D21" s="50"/>
      <c r="E21" s="52"/>
      <c r="F21" s="7" t="s">
        <v>43</v>
      </c>
      <c r="G21" s="7">
        <v>1000</v>
      </c>
      <c r="H21" s="7">
        <v>15</v>
      </c>
      <c r="I21" s="16"/>
      <c r="J21" s="17">
        <v>33</v>
      </c>
      <c r="K21" s="17"/>
      <c r="L21" s="17">
        <v>3</v>
      </c>
      <c r="M21" s="17"/>
      <c r="N21" s="17"/>
      <c r="O21" s="17"/>
      <c r="P21" s="18"/>
      <c r="Q21" s="20">
        <f t="shared" si="4"/>
        <v>36</v>
      </c>
    </row>
    <row r="22" spans="1:22" ht="14.25" customHeight="1" x14ac:dyDescent="0.25">
      <c r="A22" s="31"/>
      <c r="B22" s="47"/>
      <c r="C22" s="52"/>
      <c r="D22" s="56" t="s">
        <v>40</v>
      </c>
      <c r="E22" s="52"/>
      <c r="F22" s="7" t="s">
        <v>42</v>
      </c>
      <c r="G22" s="7">
        <v>300</v>
      </c>
      <c r="H22" s="7">
        <v>12</v>
      </c>
      <c r="I22" s="16"/>
      <c r="J22" s="17"/>
      <c r="K22" s="17"/>
      <c r="L22" s="17">
        <v>9</v>
      </c>
      <c r="M22" s="17">
        <v>11</v>
      </c>
      <c r="N22" s="17"/>
      <c r="O22" s="17"/>
      <c r="P22" s="18"/>
      <c r="Q22" s="20">
        <f t="shared" si="4"/>
        <v>20</v>
      </c>
    </row>
    <row r="23" spans="1:22" ht="14.25" customHeight="1" x14ac:dyDescent="0.25">
      <c r="A23" s="31"/>
      <c r="B23" s="47"/>
      <c r="C23" s="53"/>
      <c r="D23" s="50"/>
      <c r="E23" s="53"/>
      <c r="F23" s="7" t="s">
        <v>43</v>
      </c>
      <c r="G23" s="7">
        <v>300</v>
      </c>
      <c r="H23" s="7">
        <v>12</v>
      </c>
      <c r="I23" s="16">
        <v>4</v>
      </c>
      <c r="J23" s="17"/>
      <c r="K23" s="17"/>
      <c r="L23" s="17">
        <v>63</v>
      </c>
      <c r="M23" s="17"/>
      <c r="N23" s="17"/>
      <c r="O23" s="17"/>
      <c r="P23" s="18"/>
      <c r="Q23" s="20">
        <f t="shared" si="4"/>
        <v>67</v>
      </c>
    </row>
    <row r="24" spans="1:22" ht="14.25" customHeight="1" x14ac:dyDescent="0.25">
      <c r="A24" s="31"/>
      <c r="B24" s="47"/>
      <c r="C24" s="54">
        <v>4</v>
      </c>
      <c r="D24" s="56" t="s">
        <v>41</v>
      </c>
      <c r="E24" s="54">
        <v>3</v>
      </c>
      <c r="F24" s="7" t="s">
        <v>42</v>
      </c>
      <c r="G24" s="7">
        <v>1000</v>
      </c>
      <c r="H24" s="7">
        <v>15</v>
      </c>
      <c r="I24" s="16"/>
      <c r="J24" s="17"/>
      <c r="K24" s="17"/>
      <c r="L24" s="17"/>
      <c r="M24" s="17"/>
      <c r="N24" s="17">
        <v>2</v>
      </c>
      <c r="O24" s="17"/>
      <c r="P24" s="18"/>
      <c r="Q24" s="20">
        <f t="shared" si="4"/>
        <v>2</v>
      </c>
    </row>
    <row r="25" spans="1:22" ht="14.25" customHeight="1" thickBot="1" x14ac:dyDescent="0.3">
      <c r="A25" s="31"/>
      <c r="B25" s="48"/>
      <c r="C25" s="55"/>
      <c r="D25" s="57"/>
      <c r="E25" s="55"/>
      <c r="F25" s="7" t="s">
        <v>43</v>
      </c>
      <c r="G25" s="7">
        <v>1000</v>
      </c>
      <c r="H25" s="7">
        <v>15</v>
      </c>
      <c r="I25" s="16"/>
      <c r="J25" s="17"/>
      <c r="K25" s="17">
        <v>38</v>
      </c>
      <c r="L25" s="17">
        <v>15</v>
      </c>
      <c r="M25" s="17">
        <v>18</v>
      </c>
      <c r="N25" s="17">
        <v>48</v>
      </c>
      <c r="O25" s="17">
        <v>147</v>
      </c>
      <c r="P25" s="18">
        <v>54</v>
      </c>
      <c r="Q25" s="20">
        <f t="shared" si="4"/>
        <v>320</v>
      </c>
    </row>
    <row r="26" spans="1:22" ht="14.25" customHeight="1" thickBot="1" x14ac:dyDescent="0.3">
      <c r="A26" s="32"/>
      <c r="B26" s="28" t="s">
        <v>19</v>
      </c>
      <c r="C26" s="29"/>
      <c r="D26" s="29"/>
      <c r="E26" s="29"/>
      <c r="F26" s="29"/>
      <c r="G26" s="29"/>
      <c r="H26" s="29"/>
      <c r="I26" s="10">
        <f t="shared" ref="I26:Q26" si="5">SUM(I5:I25)</f>
        <v>5</v>
      </c>
      <c r="J26" s="21">
        <f t="shared" si="5"/>
        <v>33</v>
      </c>
      <c r="K26" s="21">
        <f t="shared" si="5"/>
        <v>91</v>
      </c>
      <c r="L26" s="21">
        <f t="shared" si="5"/>
        <v>212</v>
      </c>
      <c r="M26" s="21">
        <f t="shared" si="5"/>
        <v>360</v>
      </c>
      <c r="N26" s="21">
        <f t="shared" si="5"/>
        <v>207</v>
      </c>
      <c r="O26" s="21">
        <f t="shared" si="5"/>
        <v>649</v>
      </c>
      <c r="P26" s="22">
        <f t="shared" si="5"/>
        <v>943</v>
      </c>
      <c r="Q26" s="11">
        <f t="shared" si="5"/>
        <v>2500</v>
      </c>
    </row>
    <row r="28" spans="1:22" s="23" customFormat="1" ht="15" customHeight="1" x14ac:dyDescent="0.25">
      <c r="B28" s="5" t="s">
        <v>18</v>
      </c>
      <c r="C28" s="24">
        <v>1</v>
      </c>
      <c r="D28" s="26" t="s">
        <v>14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9"/>
      <c r="S28" s="9"/>
      <c r="T28" s="9"/>
      <c r="U28" s="9"/>
      <c r="V28" s="9"/>
    </row>
    <row r="29" spans="1:22" s="23" customFormat="1" ht="15" customHeight="1" x14ac:dyDescent="0.25">
      <c r="B29" s="1"/>
      <c r="C29" s="24">
        <v>2</v>
      </c>
      <c r="D29" s="26" t="s">
        <v>15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9"/>
      <c r="S29" s="9"/>
      <c r="T29" s="9"/>
      <c r="U29" s="9"/>
      <c r="V29" s="9"/>
    </row>
    <row r="30" spans="1:22" s="23" customFormat="1" ht="15" customHeight="1" x14ac:dyDescent="0.25">
      <c r="B30" s="1"/>
      <c r="C30" s="24">
        <v>3</v>
      </c>
      <c r="D30" s="26" t="s">
        <v>16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9"/>
      <c r="S30" s="9"/>
      <c r="T30" s="9"/>
      <c r="U30" s="9"/>
      <c r="V30" s="9"/>
    </row>
    <row r="31" spans="1:22" s="23" customFormat="1" x14ac:dyDescent="0.25">
      <c r="B31" s="1"/>
      <c r="C31" s="24">
        <v>4</v>
      </c>
      <c r="D31" s="27" t="s">
        <v>17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8"/>
      <c r="S31" s="8"/>
      <c r="T31" s="8"/>
      <c r="U31" s="8"/>
      <c r="V31" s="8"/>
    </row>
    <row r="32" spans="1:22" s="23" customFormat="1" x14ac:dyDescent="0.25">
      <c r="B32" s="1"/>
      <c r="C32" s="24">
        <v>5</v>
      </c>
      <c r="D32" s="27" t="s">
        <v>23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8"/>
      <c r="S32" s="8"/>
      <c r="T32" s="8"/>
      <c r="U32" s="8"/>
      <c r="V32" s="8"/>
    </row>
    <row r="33" spans="1:22" s="23" customFormat="1" x14ac:dyDescent="0.25">
      <c r="B33" s="1"/>
      <c r="C33" s="24">
        <v>6</v>
      </c>
      <c r="D33" s="27" t="s">
        <v>24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8"/>
      <c r="S33" s="8"/>
      <c r="T33" s="8"/>
      <c r="U33" s="8"/>
      <c r="V33" s="8"/>
    </row>
    <row r="34" spans="1:22" s="23" customFormat="1" x14ac:dyDescent="0.25">
      <c r="B34" s="1"/>
      <c r="C34" s="24">
        <v>7</v>
      </c>
      <c r="D34" s="27" t="s">
        <v>25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8"/>
      <c r="S34" s="8"/>
      <c r="T34" s="8"/>
      <c r="U34" s="8"/>
      <c r="V34" s="8"/>
    </row>
    <row r="35" spans="1:22" s="23" customFormat="1" x14ac:dyDescent="0.25">
      <c r="B35" s="1"/>
      <c r="C35" s="24" t="s">
        <v>26</v>
      </c>
      <c r="D35" s="27" t="s">
        <v>27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8"/>
      <c r="S35" s="8"/>
      <c r="T35" s="8"/>
      <c r="U35" s="8"/>
      <c r="V35" s="8"/>
    </row>
    <row r="36" spans="1:22" s="23" customFormat="1" ht="6.75" customHeight="1" x14ac:dyDescent="0.25">
      <c r="C36" s="2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22" s="23" customFormat="1" ht="45" customHeight="1" x14ac:dyDescent="0.25">
      <c r="A37" s="25" t="s">
        <v>29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</sheetData>
  <mergeCells count="41">
    <mergeCell ref="E5:E16"/>
    <mergeCell ref="E17:E23"/>
    <mergeCell ref="E24:E25"/>
    <mergeCell ref="D17:D18"/>
    <mergeCell ref="D20:D21"/>
    <mergeCell ref="D22:D23"/>
    <mergeCell ref="D24:D25"/>
    <mergeCell ref="C5:C16"/>
    <mergeCell ref="C17:C23"/>
    <mergeCell ref="C24:C25"/>
    <mergeCell ref="D7:D8"/>
    <mergeCell ref="D9:D10"/>
    <mergeCell ref="D11:D12"/>
    <mergeCell ref="D13:D14"/>
    <mergeCell ref="D15:D16"/>
    <mergeCell ref="B26:H26"/>
    <mergeCell ref="A5:A26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25"/>
    <mergeCell ref="D5:D6"/>
    <mergeCell ref="A37:Q37"/>
    <mergeCell ref="D28:Q28"/>
    <mergeCell ref="D29:Q29"/>
    <mergeCell ref="D30:Q30"/>
    <mergeCell ref="D31:Q31"/>
    <mergeCell ref="D32:Q32"/>
    <mergeCell ref="D33:Q33"/>
    <mergeCell ref="D34:Q34"/>
    <mergeCell ref="D35:Q35"/>
    <mergeCell ref="D36:Q36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2025-09-01T10:59:46Z</dcterms:modified>
</cp:coreProperties>
</file>