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2025\DNS_2025\1_IT 20223-2027 (22.3.2027)\Kategorie 6-Audiovizuální technika\6052025 Dodávka AV techniky pro LDF\"/>
    </mc:Choice>
  </mc:AlternateContent>
  <xr:revisionPtr revIDLastSave="0" documentId="13_ncr:1_{F358AA4B-C772-4473-9744-F2D35EF6C31C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P" sheetId="2" r:id="rId1"/>
  </sheets>
  <definedNames>
    <definedName name="_xlnm._FilterDatabase" localSheetId="0" hidden="1">TP!$G$6:$G$25</definedName>
  </definedName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6" i="2" l="1"/>
  <c r="H26" i="2" l="1"/>
  <c r="H7" i="2" l="1"/>
  <c r="H42" i="2" s="1"/>
</calcChain>
</file>

<file path=xl/sharedStrings.xml><?xml version="1.0" encoding="utf-8"?>
<sst xmlns="http://schemas.openxmlformats.org/spreadsheetml/2006/main" count="93" uniqueCount="88">
  <si>
    <t>NÁZEV</t>
  </si>
  <si>
    <t>POŽADOVANÉ PAMAMETRY</t>
  </si>
  <si>
    <t>KONKRÉTNÍ PARAMETRY NABÍZENÉHO ZAŘÍZENÍ</t>
  </si>
  <si>
    <t>NABÍZENÉ ZAŘÍZENÍ</t>
  </si>
  <si>
    <t>Jednotková cena</t>
  </si>
  <si>
    <t>PARAMETR</t>
  </si>
  <si>
    <t>POŽADOVANÁ HODNOTA</t>
  </si>
  <si>
    <t>(VÝROBCE A PŘESNÝ TYP)</t>
  </si>
  <si>
    <t xml:space="preserve"> Kč bez DPH</t>
  </si>
  <si>
    <t>Kusy</t>
  </si>
  <si>
    <t>VŠEOBECNÉ POŽADAVKY</t>
  </si>
  <si>
    <t>Ke všem zařízením budou dodány napájecí kabely.</t>
  </si>
  <si>
    <t>Zachování totožné (nebo lepší) hardwarové konfigurace v rámci záručních oprav.</t>
  </si>
  <si>
    <t>Všechna dodaná zařízení a příslušenství musí být plně kompatibilní.</t>
  </si>
  <si>
    <t>Technická specifikace</t>
  </si>
  <si>
    <t>Celkem za položku v Kč bez DPH</t>
  </si>
  <si>
    <t>Nabízená zařízení včetně příslušenství mají stadardní barevné provedení, například černá/bílá/šedá/stříbrná…</t>
  </si>
  <si>
    <t>maximální přípustná cena za kus</t>
  </si>
  <si>
    <t>Velkoformátový displej dotykový včetně příslušentsví</t>
  </si>
  <si>
    <t>min. 65" (165,1 cm)</t>
  </si>
  <si>
    <t>Úhlopříčka:</t>
  </si>
  <si>
    <t>Poměr stran:</t>
  </si>
  <si>
    <t>16:9</t>
  </si>
  <si>
    <t>Odezva:</t>
  </si>
  <si>
    <t>6 ms</t>
  </si>
  <si>
    <t>Obnovovací frekvence:</t>
  </si>
  <si>
    <t>min. 60 Hz</t>
  </si>
  <si>
    <t>Rozlišení:</t>
  </si>
  <si>
    <t>Pozorovací úhly:</t>
  </si>
  <si>
    <t>Statický kontrast:</t>
  </si>
  <si>
    <t>min. 1000:1</t>
  </si>
  <si>
    <t>Barevná hloubka:</t>
  </si>
  <si>
    <t>min. 8 bit</t>
  </si>
  <si>
    <t>Maximální jas:</t>
  </si>
  <si>
    <t>min. 350 cd/m2</t>
  </si>
  <si>
    <t xml:space="preserve">Vrchní vrstva obrazovky: </t>
  </si>
  <si>
    <t>Sklo, tvrdost min. 7H</t>
  </si>
  <si>
    <t>Dotyková obrazovka:</t>
  </si>
  <si>
    <t>Ano, min. 15 dotykových bodů, možnost ovládání prstem i pasivním infračerveným perem</t>
  </si>
  <si>
    <t>Další vlastnosti obrazovky:</t>
  </si>
  <si>
    <t>Redukce blikání podsvícení, filtr modrého světla, automatická regulace jasu</t>
  </si>
  <si>
    <t xml:space="preserve">VESA: </t>
  </si>
  <si>
    <t>600 x 400 mm</t>
  </si>
  <si>
    <t>Možnosti připojení:</t>
  </si>
  <si>
    <t>max. 45 kg bez obalu</t>
  </si>
  <si>
    <t>Stojan (držák) pro LCD a TV 60" - 100"</t>
  </si>
  <si>
    <t xml:space="preserve">hliníkový, na kolečkách pro interaktivní displeje, s flexibilním nastavením výšky a maximálním zatížením 50 kg, </t>
  </si>
  <si>
    <t>Součástí dodávky:</t>
  </si>
  <si>
    <t>Vlastnosti:</t>
  </si>
  <si>
    <t>Popis zařízení:</t>
  </si>
  <si>
    <t>Zorný úhel:</t>
  </si>
  <si>
    <t>360 °</t>
  </si>
  <si>
    <t>Podporovaný operační systém:</t>
  </si>
  <si>
    <t>Mac OS, Windows 11, Windows 10, Windows 7, Windows 8, Windows Vista</t>
  </si>
  <si>
    <t>Umístění/uchycení:</t>
  </si>
  <si>
    <t>volně stojící</t>
  </si>
  <si>
    <t>Výstupy: audio/video</t>
  </si>
  <si>
    <t>USB-C</t>
  </si>
  <si>
    <t>Úhel záběru/počet snímačů:</t>
  </si>
  <si>
    <t>2 a více snímačů</t>
  </si>
  <si>
    <t>Datový kabel 10m - prodlužovací, male konektory: 1× USB-A (USB 2.0) s přenosovou rychlostí 480 Mbit/s, female konektor 1× USB-A s přenosovou rychlostí 480 Mbit/s, LED indikace, stíněný, rovné zakončení</t>
  </si>
  <si>
    <t>1 ks prodlužovací datový prodlužovací USB kabel</t>
  </si>
  <si>
    <t>Propojovací kabel:</t>
  </si>
  <si>
    <t>Využití:</t>
  </si>
  <si>
    <t>Maximální přenos prvního male konektoru:</t>
  </si>
  <si>
    <t>Až 4K (3840×2160) při 30Hz, 8 audio/zvukových kanálů</t>
  </si>
  <si>
    <t>Záruční doba pro tři nabízené položky v délce alespoň 24 měsíců.</t>
  </si>
  <si>
    <t>min. 3840 × 2160</t>
  </si>
  <si>
    <t>min. 178°</t>
  </si>
  <si>
    <t>min. 3 x HDMI 2.0 a vyšší, 1 x VGA, 1 x DisplayPort, 1 x Audio 3.5mm, 3 x USB 2.0, 2 x USB 3.0, 1 x RJ45, 1 x USB-C, 1 x Microphone</t>
  </si>
  <si>
    <t xml:space="preserve">Hmotnost: </t>
  </si>
  <si>
    <t>Evropský standardní napájecí kabel 5M, Dotykový kabel USB 3M, Kabel USB-C 2M, Kabel HDMI 5M, Psací pero 2ks, Dálkové ovládání, Baterie, Držák pera/zásobník na pero, QSG, 1 ks přepěťová ochrana (150J, 6 zásuvek, 5m, bílá)</t>
  </si>
  <si>
    <t>Maximální možné rozlišení videa:</t>
  </si>
  <si>
    <t>min. Full HD (1920 × 1080 px)</t>
  </si>
  <si>
    <t>Automatické ostření (autofocus), Korekce při slabém osvětlení, Redukce okolních ruchů , Sledování obličeje, Stereo (i více jak 1 mikrofon), Vestavěný mikrofon</t>
  </si>
  <si>
    <t>Male konektor - Standard HDMI 1.2 a vyšší</t>
  </si>
  <si>
    <t>LED indikace, pozlacené konektory</t>
  </si>
  <si>
    <t>Video/propojovací kabel</t>
  </si>
  <si>
    <t>Velkoformátový displej pro prezentace s možností zobrazení filmových ukázek, grafických prezentací, ale i běžného textu. Antireflexní povrch displeje redukující odlesky a zvyšující viditelnost v různých světelných podmínkách. Podsvícení standardní LED diody. Obrazovka reaguje na dotyk, což umožňuje ovládat tento velkoformátový displej podobně jako tablet, tedy bez použití myši a klávesnice.</t>
  </si>
  <si>
    <t>Konferenční 360 stupňová kamera s alespoň osmi všesměrovými mikrofony, dvěma min. 10W reproduktory a dvěma min. Full HD objektivy.</t>
  </si>
  <si>
    <t>Bezdrátový adaptér - vysílač a přijímač HDMI signálu, min. Full HD kvalita obrazu, 5GHz Wi-Fi propojení, dosah minimálně až 40 metrů, integrovaná anténa, Plug and Play, možnost párování více vysílačů s jedním přijímačem, tlačítko pro odpojení a opětovné připojení, USB-C napájení, dva napájecí kabely USB-C (min. 1 m) a jeden propojovací kabel HDMI (0,2 m)</t>
  </si>
  <si>
    <t>Dodavatel vyplní všechna žlutě zvýrazněná pole. Nevyplnění některého z polí nebo nesplnění minimálního požadavku v některé z parametrů bude považováno za nesplnění požadavků Zadavatele a povede k vyloučení účastníka z další účasti v dílčí zakázce.</t>
  </si>
  <si>
    <t>Komunikační HW pro snímání obrazu a zvuku</t>
  </si>
  <si>
    <t>Bezdrátový adaptér HDMI</t>
  </si>
  <si>
    <t>44 750 Kč bez DPH</t>
  </si>
  <si>
    <t>11 000 Kč bez DPH</t>
  </si>
  <si>
    <t>1 500 Kč bez DPH</t>
  </si>
  <si>
    <t>Celková nabídková cena v Kč bez DPH: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</si>
</sst>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7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0" borderId="1" xfId="0" applyBorder="1" applyAlignment="1">
      <alignment vertical="center"/>
    </xf>
    <xf numFmtId="0" fontId="0" fillId="3" borderId="13" xfId="0" applyFill="1" applyBorder="1" applyAlignment="1" applyProtection="1">
      <alignment wrapText="1"/>
      <protection locked="0"/>
    </xf>
    <xf numFmtId="0" fontId="0" fillId="3" borderId="17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30" xfId="0" applyBorder="1" applyAlignment="1">
      <alignment vertical="center"/>
    </xf>
    <xf numFmtId="0" fontId="0" fillId="2" borderId="30" xfId="0" applyFill="1" applyBorder="1" applyAlignment="1">
      <alignment wrapText="1"/>
    </xf>
    <xf numFmtId="0" fontId="0" fillId="3" borderId="30" xfId="0" applyFill="1" applyBorder="1" applyAlignment="1" applyProtection="1">
      <alignment wrapText="1"/>
      <protection locked="0"/>
    </xf>
    <xf numFmtId="20" fontId="0" fillId="0" borderId="1" xfId="0" applyNumberFormat="1" applyBorder="1" applyAlignment="1">
      <alignment vertical="center"/>
    </xf>
    <xf numFmtId="49" fontId="0" fillId="2" borderId="1" xfId="0" applyNumberFormat="1" applyFill="1" applyBorder="1" applyAlignment="1">
      <alignment wrapText="1"/>
    </xf>
    <xf numFmtId="0" fontId="0" fillId="0" borderId="1" xfId="0" applyBorder="1" applyAlignment="1">
      <alignment vertical="center" wrapText="1"/>
    </xf>
    <xf numFmtId="0" fontId="1" fillId="8" borderId="23" xfId="0" applyFont="1" applyFill="1" applyBorder="1" applyAlignment="1">
      <alignment horizontal="center" vertical="top"/>
    </xf>
    <xf numFmtId="0" fontId="1" fillId="8" borderId="24" xfId="0" applyFont="1" applyFill="1" applyBorder="1" applyAlignment="1">
      <alignment horizontal="center"/>
    </xf>
    <xf numFmtId="0" fontId="1" fillId="0" borderId="5" xfId="0" applyFont="1" applyBorder="1" applyAlignment="1">
      <alignment vertical="center"/>
    </xf>
    <xf numFmtId="0" fontId="0" fillId="6" borderId="18" xfId="0" applyFill="1" applyBorder="1" applyAlignment="1">
      <alignment horizontal="center"/>
    </xf>
    <xf numFmtId="0" fontId="1" fillId="8" borderId="30" xfId="0" applyFont="1" applyFill="1" applyBorder="1" applyAlignment="1">
      <alignment horizontal="center"/>
    </xf>
    <xf numFmtId="0" fontId="1" fillId="8" borderId="30" xfId="0" applyFont="1" applyFill="1" applyBorder="1" applyAlignment="1">
      <alignment horizontal="center" vertical="top"/>
    </xf>
    <xf numFmtId="0" fontId="1" fillId="8" borderId="32" xfId="0" applyFont="1" applyFill="1" applyBorder="1" applyAlignment="1">
      <alignment horizontal="center"/>
    </xf>
    <xf numFmtId="0" fontId="1" fillId="0" borderId="23" xfId="0" applyFont="1" applyBorder="1" applyAlignment="1">
      <alignment vertical="center"/>
    </xf>
    <xf numFmtId="0" fontId="0" fillId="6" borderId="23" xfId="0" applyFill="1" applyBorder="1" applyAlignment="1">
      <alignment horizontal="center"/>
    </xf>
    <xf numFmtId="4" fontId="1" fillId="0" borderId="0" xfId="0" applyNumberFormat="1" applyFont="1" applyFill="1" applyBorder="1"/>
    <xf numFmtId="164" fontId="0" fillId="3" borderId="23" xfId="0" applyNumberFormat="1" applyFill="1" applyBorder="1" applyProtection="1">
      <protection locked="0"/>
    </xf>
    <xf numFmtId="164" fontId="0" fillId="6" borderId="41" xfId="0" applyNumberFormat="1" applyFill="1" applyBorder="1"/>
    <xf numFmtId="164" fontId="0" fillId="3" borderId="18" xfId="0" applyNumberFormat="1" applyFill="1" applyBorder="1" applyProtection="1">
      <protection locked="0"/>
    </xf>
    <xf numFmtId="164" fontId="0" fillId="6" borderId="39" xfId="0" applyNumberFormat="1" applyFill="1" applyBorder="1"/>
    <xf numFmtId="164" fontId="1" fillId="9" borderId="34" xfId="0" applyNumberFormat="1" applyFont="1" applyFill="1" applyBorder="1"/>
    <xf numFmtId="0" fontId="2" fillId="0" borderId="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3" fontId="1" fillId="2" borderId="6" xfId="0" applyNumberFormat="1" applyFont="1" applyFill="1" applyBorder="1" applyAlignment="1">
      <alignment horizontal="left" wrapText="1"/>
    </xf>
    <xf numFmtId="0" fontId="1" fillId="2" borderId="38" xfId="0" applyFont="1" applyFill="1" applyBorder="1" applyAlignment="1">
      <alignment horizontal="left" wrapText="1"/>
    </xf>
    <xf numFmtId="3" fontId="3" fillId="2" borderId="35" xfId="0" applyNumberFormat="1" applyFont="1" applyFill="1" applyBorder="1" applyAlignment="1">
      <alignment horizontal="left" wrapText="1"/>
    </xf>
    <xf numFmtId="0" fontId="3" fillId="2" borderId="36" xfId="0" applyFont="1" applyFill="1" applyBorder="1" applyAlignment="1">
      <alignment horizontal="left" wrapText="1"/>
    </xf>
    <xf numFmtId="3" fontId="4" fillId="7" borderId="7" xfId="0" applyNumberFormat="1" applyFont="1" applyFill="1" applyBorder="1" applyAlignment="1" applyProtection="1">
      <alignment horizontal="center"/>
      <protection locked="0"/>
    </xf>
    <xf numFmtId="3" fontId="4" fillId="7" borderId="8" xfId="0" applyNumberFormat="1" applyFont="1" applyFill="1" applyBorder="1" applyAlignment="1" applyProtection="1">
      <alignment horizontal="center"/>
      <protection locked="0"/>
    </xf>
    <xf numFmtId="3" fontId="4" fillId="7" borderId="27" xfId="0" applyNumberFormat="1" applyFont="1" applyFill="1" applyBorder="1" applyAlignment="1" applyProtection="1">
      <alignment horizontal="center"/>
      <protection locked="0"/>
    </xf>
    <xf numFmtId="3" fontId="4" fillId="7" borderId="2" xfId="0" applyNumberFormat="1" applyFont="1" applyFill="1" applyBorder="1" applyAlignment="1" applyProtection="1">
      <alignment horizontal="center"/>
      <protection locked="0"/>
    </xf>
    <xf numFmtId="3" fontId="4" fillId="7" borderId="0" xfId="0" applyNumberFormat="1" applyFont="1" applyFill="1" applyBorder="1" applyAlignment="1" applyProtection="1">
      <alignment horizontal="center"/>
      <protection locked="0"/>
    </xf>
    <xf numFmtId="3" fontId="4" fillId="7" borderId="28" xfId="0" applyNumberFormat="1" applyFont="1" applyFill="1" applyBorder="1" applyAlignment="1" applyProtection="1">
      <alignment horizontal="center"/>
      <protection locked="0"/>
    </xf>
    <xf numFmtId="3" fontId="0" fillId="7" borderId="7" xfId="0" applyNumberFormat="1" applyFill="1" applyBorder="1" applyAlignment="1" applyProtection="1">
      <alignment horizontal="center"/>
      <protection locked="0"/>
    </xf>
    <xf numFmtId="3" fontId="0" fillId="7" borderId="8" xfId="0" applyNumberFormat="1" applyFill="1" applyBorder="1" applyAlignment="1" applyProtection="1">
      <alignment horizontal="center"/>
      <protection locked="0"/>
    </xf>
    <xf numFmtId="3" fontId="0" fillId="7" borderId="27" xfId="0" applyNumberFormat="1" applyFill="1" applyBorder="1" applyAlignment="1" applyProtection="1">
      <alignment horizontal="center"/>
      <protection locked="0"/>
    </xf>
    <xf numFmtId="3" fontId="0" fillId="7" borderId="2" xfId="0" applyNumberFormat="1" applyFill="1" applyBorder="1" applyAlignment="1" applyProtection="1">
      <alignment horizontal="center"/>
      <protection locked="0"/>
    </xf>
    <xf numFmtId="3" fontId="0" fillId="7" borderId="0" xfId="0" applyNumberFormat="1" applyFill="1" applyBorder="1" applyAlignment="1" applyProtection="1">
      <alignment horizontal="center"/>
      <protection locked="0"/>
    </xf>
    <xf numFmtId="3" fontId="0" fillId="7" borderId="28" xfId="0" applyNumberFormat="1" applyFill="1" applyBorder="1" applyAlignment="1" applyProtection="1">
      <alignment horizontal="center"/>
      <protection locked="0"/>
    </xf>
    <xf numFmtId="0" fontId="1" fillId="5" borderId="37" xfId="0" applyFont="1" applyFill="1" applyBorder="1" applyAlignment="1">
      <alignment horizontal="left" vertical="top" wrapText="1"/>
    </xf>
    <xf numFmtId="0" fontId="1" fillId="5" borderId="26" xfId="0" applyFont="1" applyFill="1" applyBorder="1" applyAlignment="1">
      <alignment horizontal="left" vertical="top" wrapText="1"/>
    </xf>
    <xf numFmtId="0" fontId="1" fillId="5" borderId="26" xfId="0" applyFont="1" applyFill="1" applyBorder="1" applyAlignment="1">
      <alignment horizontal="left" vertical="top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 applyProtection="1">
      <alignment horizontal="left" vertical="top" wrapText="1"/>
      <protection locked="0"/>
    </xf>
    <xf numFmtId="0" fontId="1" fillId="8" borderId="24" xfId="0" applyFont="1" applyFill="1" applyBorder="1" applyAlignment="1">
      <alignment horizontal="center" vertical="center"/>
    </xf>
    <xf numFmtId="0" fontId="1" fillId="8" borderId="31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left" vertical="top" wrapText="1"/>
    </xf>
    <xf numFmtId="0" fontId="0" fillId="3" borderId="24" xfId="0" applyFill="1" applyBorder="1" applyAlignment="1" applyProtection="1">
      <alignment horizontal="left" vertical="top" wrapText="1"/>
      <protection locked="0"/>
    </xf>
    <xf numFmtId="0" fontId="1" fillId="8" borderId="25" xfId="0" applyFont="1" applyFill="1" applyBorder="1" applyAlignment="1">
      <alignment horizontal="center" vertical="center" wrapText="1"/>
    </xf>
    <xf numFmtId="0" fontId="1" fillId="8" borderId="40" xfId="0" applyFont="1" applyFill="1" applyBorder="1" applyAlignment="1">
      <alignment horizontal="center" vertical="center" wrapText="1"/>
    </xf>
    <xf numFmtId="0" fontId="1" fillId="8" borderId="22" xfId="0" applyFont="1" applyFill="1" applyBorder="1" applyAlignment="1">
      <alignment horizontal="center" vertical="top"/>
    </xf>
    <xf numFmtId="0" fontId="1" fillId="8" borderId="29" xfId="0" applyFont="1" applyFill="1" applyBorder="1" applyAlignment="1">
      <alignment horizontal="center" vertical="top"/>
    </xf>
    <xf numFmtId="0" fontId="1" fillId="8" borderId="24" xfId="0" applyFont="1" applyFill="1" applyBorder="1" applyAlignment="1">
      <alignment horizontal="center" vertical="top" wrapText="1"/>
    </xf>
    <xf numFmtId="0" fontId="1" fillId="8" borderId="31" xfId="0" applyFont="1" applyFill="1" applyBorder="1" applyAlignment="1">
      <alignment horizontal="center" vertical="top" wrapText="1"/>
    </xf>
    <xf numFmtId="0" fontId="1" fillId="8" borderId="35" xfId="0" applyFont="1" applyFill="1" applyBorder="1" applyAlignment="1">
      <alignment horizontal="center"/>
    </xf>
    <xf numFmtId="0" fontId="1" fillId="8" borderId="36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left" vertical="top"/>
    </xf>
    <xf numFmtId="0" fontId="0" fillId="3" borderId="31" xfId="0" applyFill="1" applyBorder="1" applyAlignment="1" applyProtection="1">
      <alignment horizontal="left" vertical="top" wrapText="1"/>
      <protection locked="0"/>
    </xf>
    <xf numFmtId="3" fontId="4" fillId="7" borderId="32" xfId="0" applyNumberFormat="1" applyFont="1" applyFill="1" applyBorder="1" applyAlignment="1" applyProtection="1">
      <alignment horizontal="center"/>
      <protection locked="0"/>
    </xf>
    <xf numFmtId="3" fontId="4" fillId="7" borderId="33" xfId="0" applyNumberFormat="1" applyFont="1" applyFill="1" applyBorder="1" applyAlignment="1" applyProtection="1">
      <alignment horizontal="center"/>
      <protection locked="0"/>
    </xf>
    <xf numFmtId="3" fontId="4" fillId="7" borderId="34" xfId="0" applyNumberFormat="1" applyFont="1" applyFill="1" applyBorder="1" applyAlignment="1" applyProtection="1">
      <alignment horizontal="center"/>
      <protection locked="0"/>
    </xf>
    <xf numFmtId="0" fontId="0" fillId="2" borderId="14" xfId="0" applyFill="1" applyBorder="1" applyAlignment="1">
      <alignment horizontal="left" vertical="top" wrapText="1"/>
    </xf>
    <xf numFmtId="0" fontId="0" fillId="2" borderId="15" xfId="0" applyFill="1" applyBorder="1" applyAlignment="1">
      <alignment horizontal="left" vertical="top" wrapText="1"/>
    </xf>
    <xf numFmtId="0" fontId="0" fillId="2" borderId="16" xfId="0" applyFill="1" applyBorder="1" applyAlignment="1">
      <alignment horizontal="left" vertical="top" wrapText="1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0" fillId="2" borderId="12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/>
    </xf>
    <xf numFmtId="0" fontId="1" fillId="2" borderId="42" xfId="0" applyFont="1" applyFill="1" applyBorder="1" applyAlignment="1">
      <alignment horizontal="left"/>
    </xf>
    <xf numFmtId="0" fontId="1" fillId="2" borderId="43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zoomScale="85" zoomScaleNormal="85" zoomScaleSheetLayoutView="85" zoomScalePageLayoutView="70" workbookViewId="0">
      <selection activeCell="D37" sqref="D37"/>
    </sheetView>
  </sheetViews>
  <sheetFormatPr defaultColWidth="8.85546875" defaultRowHeight="15" x14ac:dyDescent="0.25"/>
  <cols>
    <col min="1" max="1" width="20" customWidth="1"/>
    <col min="2" max="2" width="41.85546875" customWidth="1"/>
    <col min="3" max="3" width="52.42578125" customWidth="1"/>
    <col min="4" max="4" width="52.5703125" customWidth="1"/>
    <col min="5" max="5" width="24.42578125" customWidth="1"/>
    <col min="6" max="6" width="21.28515625" customWidth="1"/>
    <col min="7" max="7" width="12.28515625" customWidth="1"/>
    <col min="8" max="8" width="22.42578125" customWidth="1"/>
  </cols>
  <sheetData>
    <row r="1" spans="1:8" ht="19.5" thickBot="1" x14ac:dyDescent="0.35">
      <c r="A1" s="30" t="s">
        <v>14</v>
      </c>
      <c r="B1" s="31"/>
      <c r="C1" s="31"/>
      <c r="D1" s="31"/>
      <c r="E1" s="31"/>
      <c r="F1" s="31"/>
      <c r="G1" s="31"/>
      <c r="H1" s="32"/>
    </row>
    <row r="2" spans="1:8" ht="19.5" thickBot="1" x14ac:dyDescent="0.35">
      <c r="A2" s="29"/>
      <c r="B2" s="29"/>
      <c r="C2" s="29"/>
      <c r="D2" s="29"/>
      <c r="E2" s="29"/>
      <c r="F2" s="29"/>
      <c r="G2" s="29"/>
      <c r="H2" s="29"/>
    </row>
    <row r="3" spans="1:8" ht="35.25" customHeight="1" thickBot="1" x14ac:dyDescent="0.35">
      <c r="A3" s="33" t="s">
        <v>81</v>
      </c>
      <c r="B3" s="34"/>
      <c r="C3" s="34"/>
      <c r="D3" s="34"/>
      <c r="E3" s="34"/>
      <c r="F3" s="34"/>
      <c r="G3" s="34"/>
      <c r="H3" s="35"/>
    </row>
    <row r="4" spans="1:8" ht="19.5" thickBot="1" x14ac:dyDescent="0.35">
      <c r="A4" s="1"/>
      <c r="B4" s="1"/>
    </row>
    <row r="5" spans="1:8" ht="15" customHeight="1" x14ac:dyDescent="0.25">
      <c r="A5" s="63" t="s">
        <v>0</v>
      </c>
      <c r="B5" s="67" t="s">
        <v>1</v>
      </c>
      <c r="C5" s="68"/>
      <c r="D5" s="65" t="s">
        <v>2</v>
      </c>
      <c r="E5" s="14" t="s">
        <v>3</v>
      </c>
      <c r="F5" s="15" t="s">
        <v>4</v>
      </c>
      <c r="G5" s="57" t="s">
        <v>9</v>
      </c>
      <c r="H5" s="61" t="s">
        <v>15</v>
      </c>
    </row>
    <row r="6" spans="1:8" ht="15.75" thickBot="1" x14ac:dyDescent="0.3">
      <c r="A6" s="64"/>
      <c r="B6" s="18" t="s">
        <v>5</v>
      </c>
      <c r="C6" s="18" t="s">
        <v>6</v>
      </c>
      <c r="D6" s="66"/>
      <c r="E6" s="19" t="s">
        <v>7</v>
      </c>
      <c r="F6" s="20" t="s">
        <v>8</v>
      </c>
      <c r="G6" s="58"/>
      <c r="H6" s="62"/>
    </row>
    <row r="7" spans="1:8" ht="15" customHeight="1" x14ac:dyDescent="0.25">
      <c r="A7" s="52" t="s">
        <v>18</v>
      </c>
      <c r="B7" s="16" t="s">
        <v>17</v>
      </c>
      <c r="C7" s="36" t="s">
        <v>84</v>
      </c>
      <c r="D7" s="37"/>
      <c r="E7" s="55"/>
      <c r="F7" s="26"/>
      <c r="G7" s="17">
        <v>1</v>
      </c>
      <c r="H7" s="27">
        <f>F7*G7</f>
        <v>0</v>
      </c>
    </row>
    <row r="8" spans="1:8" ht="120.75" customHeight="1" x14ac:dyDescent="0.25">
      <c r="A8" s="53"/>
      <c r="B8" s="4" t="s">
        <v>49</v>
      </c>
      <c r="C8" s="3" t="s">
        <v>78</v>
      </c>
      <c r="D8" s="7"/>
      <c r="E8" s="56"/>
      <c r="F8" s="46"/>
      <c r="G8" s="47"/>
      <c r="H8" s="48"/>
    </row>
    <row r="9" spans="1:8" ht="15" customHeight="1" x14ac:dyDescent="0.25">
      <c r="A9" s="53"/>
      <c r="B9" s="4" t="s">
        <v>20</v>
      </c>
      <c r="C9" s="3" t="s">
        <v>19</v>
      </c>
      <c r="D9" s="7"/>
      <c r="E9" s="56"/>
      <c r="F9" s="49"/>
      <c r="G9" s="50"/>
      <c r="H9" s="51"/>
    </row>
    <row r="10" spans="1:8" ht="15" customHeight="1" x14ac:dyDescent="0.25">
      <c r="A10" s="53"/>
      <c r="B10" s="4" t="s">
        <v>21</v>
      </c>
      <c r="C10" s="12" t="s">
        <v>22</v>
      </c>
      <c r="D10" s="7"/>
      <c r="E10" s="56"/>
      <c r="F10" s="49"/>
      <c r="G10" s="50"/>
      <c r="H10" s="51"/>
    </row>
    <row r="11" spans="1:8" ht="15" customHeight="1" x14ac:dyDescent="0.25">
      <c r="A11" s="53"/>
      <c r="B11" s="4" t="s">
        <v>23</v>
      </c>
      <c r="C11" s="3" t="s">
        <v>24</v>
      </c>
      <c r="D11" s="7"/>
      <c r="E11" s="56"/>
      <c r="F11" s="49"/>
      <c r="G11" s="50"/>
      <c r="H11" s="51"/>
    </row>
    <row r="12" spans="1:8" ht="15" customHeight="1" x14ac:dyDescent="0.25">
      <c r="A12" s="53"/>
      <c r="B12" s="4" t="s">
        <v>25</v>
      </c>
      <c r="C12" s="3" t="s">
        <v>26</v>
      </c>
      <c r="D12" s="7"/>
      <c r="E12" s="56"/>
      <c r="F12" s="49"/>
      <c r="G12" s="50"/>
      <c r="H12" s="51"/>
    </row>
    <row r="13" spans="1:8" ht="15" customHeight="1" x14ac:dyDescent="0.25">
      <c r="A13" s="53"/>
      <c r="B13" s="4" t="s">
        <v>27</v>
      </c>
      <c r="C13" s="3" t="s">
        <v>67</v>
      </c>
      <c r="D13" s="7"/>
      <c r="E13" s="56"/>
      <c r="F13" s="49"/>
      <c r="G13" s="50"/>
      <c r="H13" s="51"/>
    </row>
    <row r="14" spans="1:8" ht="15" customHeight="1" x14ac:dyDescent="0.25">
      <c r="A14" s="53"/>
      <c r="B14" s="4" t="s">
        <v>28</v>
      </c>
      <c r="C14" s="3" t="s">
        <v>68</v>
      </c>
      <c r="D14" s="7"/>
      <c r="E14" s="56"/>
      <c r="F14" s="49"/>
      <c r="G14" s="50"/>
      <c r="H14" s="51"/>
    </row>
    <row r="15" spans="1:8" ht="15" customHeight="1" x14ac:dyDescent="0.25">
      <c r="A15" s="53"/>
      <c r="B15" s="4" t="s">
        <v>29</v>
      </c>
      <c r="C15" s="3" t="s">
        <v>30</v>
      </c>
      <c r="D15" s="7"/>
      <c r="E15" s="56"/>
      <c r="F15" s="49"/>
      <c r="G15" s="50"/>
      <c r="H15" s="51"/>
    </row>
    <row r="16" spans="1:8" ht="15" customHeight="1" x14ac:dyDescent="0.25">
      <c r="A16" s="53"/>
      <c r="B16" s="4" t="s">
        <v>31</v>
      </c>
      <c r="C16" s="3" t="s">
        <v>32</v>
      </c>
      <c r="D16" s="7"/>
      <c r="E16" s="56"/>
      <c r="F16" s="49"/>
      <c r="G16" s="50"/>
      <c r="H16" s="51"/>
    </row>
    <row r="17" spans="1:8" ht="15" customHeight="1" x14ac:dyDescent="0.25">
      <c r="A17" s="53"/>
      <c r="B17" s="4" t="s">
        <v>33</v>
      </c>
      <c r="C17" s="3" t="s">
        <v>34</v>
      </c>
      <c r="D17" s="7"/>
      <c r="E17" s="56"/>
      <c r="F17" s="49"/>
      <c r="G17" s="50"/>
      <c r="H17" s="51"/>
    </row>
    <row r="18" spans="1:8" ht="15" customHeight="1" x14ac:dyDescent="0.25">
      <c r="A18" s="53"/>
      <c r="B18" s="4" t="s">
        <v>35</v>
      </c>
      <c r="C18" s="3" t="s">
        <v>36</v>
      </c>
      <c r="D18" s="7"/>
      <c r="E18" s="56"/>
      <c r="F18" s="49"/>
      <c r="G18" s="50"/>
      <c r="H18" s="51"/>
    </row>
    <row r="19" spans="1:8" ht="30" x14ac:dyDescent="0.25">
      <c r="A19" s="54"/>
      <c r="B19" s="4" t="s">
        <v>37</v>
      </c>
      <c r="C19" s="3" t="s">
        <v>38</v>
      </c>
      <c r="D19" s="7"/>
      <c r="E19" s="56"/>
      <c r="F19" s="49"/>
      <c r="G19" s="50"/>
      <c r="H19" s="51"/>
    </row>
    <row r="20" spans="1:8" ht="30" x14ac:dyDescent="0.25">
      <c r="A20" s="54"/>
      <c r="B20" s="4" t="s">
        <v>39</v>
      </c>
      <c r="C20" s="3" t="s">
        <v>40</v>
      </c>
      <c r="D20" s="7"/>
      <c r="E20" s="56"/>
      <c r="F20" s="49"/>
      <c r="G20" s="50"/>
      <c r="H20" s="51"/>
    </row>
    <row r="21" spans="1:8" x14ac:dyDescent="0.25">
      <c r="A21" s="54"/>
      <c r="B21" s="11" t="s">
        <v>41</v>
      </c>
      <c r="C21" s="3" t="s">
        <v>42</v>
      </c>
      <c r="D21" s="7"/>
      <c r="E21" s="56"/>
      <c r="F21" s="49"/>
      <c r="G21" s="50"/>
      <c r="H21" s="51"/>
    </row>
    <row r="22" spans="1:8" ht="45" x14ac:dyDescent="0.25">
      <c r="A22" s="54"/>
      <c r="B22" s="4" t="s">
        <v>43</v>
      </c>
      <c r="C22" s="3" t="s">
        <v>69</v>
      </c>
      <c r="D22" s="7"/>
      <c r="E22" s="56"/>
      <c r="F22" s="49"/>
      <c r="G22" s="50"/>
      <c r="H22" s="51"/>
    </row>
    <row r="23" spans="1:8" x14ac:dyDescent="0.25">
      <c r="A23" s="54"/>
      <c r="B23" s="4" t="s">
        <v>70</v>
      </c>
      <c r="C23" s="3" t="s">
        <v>44</v>
      </c>
      <c r="D23" s="7"/>
      <c r="E23" s="56"/>
      <c r="F23" s="49"/>
      <c r="G23" s="50"/>
      <c r="H23" s="51"/>
    </row>
    <row r="24" spans="1:8" ht="45" x14ac:dyDescent="0.25">
      <c r="A24" s="54"/>
      <c r="B24" s="4" t="s">
        <v>45</v>
      </c>
      <c r="C24" s="3" t="s">
        <v>46</v>
      </c>
      <c r="D24" s="7"/>
      <c r="E24" s="56"/>
      <c r="F24" s="49"/>
      <c r="G24" s="50"/>
      <c r="H24" s="51"/>
    </row>
    <row r="25" spans="1:8" ht="60.75" thickBot="1" x14ac:dyDescent="0.3">
      <c r="A25" s="54"/>
      <c r="B25" s="4" t="s">
        <v>47</v>
      </c>
      <c r="C25" s="3" t="s">
        <v>71</v>
      </c>
      <c r="D25" s="7"/>
      <c r="E25" s="56"/>
      <c r="F25" s="49"/>
      <c r="G25" s="50"/>
      <c r="H25" s="51"/>
    </row>
    <row r="26" spans="1:8" ht="15" customHeight="1" x14ac:dyDescent="0.25">
      <c r="A26" s="59" t="s">
        <v>82</v>
      </c>
      <c r="B26" s="21" t="s">
        <v>17</v>
      </c>
      <c r="C26" s="38" t="s">
        <v>85</v>
      </c>
      <c r="D26" s="39"/>
      <c r="E26" s="60"/>
      <c r="F26" s="24"/>
      <c r="G26" s="22">
        <v>1</v>
      </c>
      <c r="H26" s="25">
        <f>F26*G26</f>
        <v>0</v>
      </c>
    </row>
    <row r="27" spans="1:8" ht="45.6" customHeight="1" x14ac:dyDescent="0.25">
      <c r="A27" s="53"/>
      <c r="B27" s="4" t="s">
        <v>49</v>
      </c>
      <c r="C27" s="3" t="s">
        <v>79</v>
      </c>
      <c r="D27" s="7"/>
      <c r="E27" s="55"/>
      <c r="F27" s="40"/>
      <c r="G27" s="41"/>
      <c r="H27" s="42"/>
    </row>
    <row r="28" spans="1:8" x14ac:dyDescent="0.25">
      <c r="A28" s="54"/>
      <c r="B28" s="4" t="s">
        <v>72</v>
      </c>
      <c r="C28" s="2" t="s">
        <v>73</v>
      </c>
      <c r="D28" s="7"/>
      <c r="E28" s="55"/>
      <c r="F28" s="43"/>
      <c r="G28" s="44"/>
      <c r="H28" s="45"/>
    </row>
    <row r="29" spans="1:8" ht="43.35" customHeight="1" x14ac:dyDescent="0.25">
      <c r="A29" s="54"/>
      <c r="B29" s="4" t="s">
        <v>48</v>
      </c>
      <c r="C29" s="3" t="s">
        <v>74</v>
      </c>
      <c r="D29" s="7"/>
      <c r="E29" s="55"/>
      <c r="F29" s="43"/>
      <c r="G29" s="44"/>
      <c r="H29" s="45"/>
    </row>
    <row r="30" spans="1:8" x14ac:dyDescent="0.25">
      <c r="A30" s="54"/>
      <c r="B30" s="4" t="s">
        <v>50</v>
      </c>
      <c r="C30" s="2" t="s">
        <v>51</v>
      </c>
      <c r="D30" s="7"/>
      <c r="E30" s="55"/>
      <c r="F30" s="43"/>
      <c r="G30" s="44"/>
      <c r="H30" s="45"/>
    </row>
    <row r="31" spans="1:8" ht="30" x14ac:dyDescent="0.25">
      <c r="A31" s="54"/>
      <c r="B31" s="4" t="s">
        <v>52</v>
      </c>
      <c r="C31" s="3" t="s">
        <v>53</v>
      </c>
      <c r="D31" s="7"/>
      <c r="E31" s="55"/>
      <c r="F31" s="43"/>
      <c r="G31" s="44"/>
      <c r="H31" s="45"/>
    </row>
    <row r="32" spans="1:8" x14ac:dyDescent="0.25">
      <c r="A32" s="54"/>
      <c r="B32" s="4" t="s">
        <v>54</v>
      </c>
      <c r="C32" s="3" t="s">
        <v>55</v>
      </c>
      <c r="D32" s="7"/>
      <c r="E32" s="55"/>
      <c r="F32" s="43"/>
      <c r="G32" s="44"/>
      <c r="H32" s="45"/>
    </row>
    <row r="33" spans="1:8" x14ac:dyDescent="0.25">
      <c r="A33" s="54"/>
      <c r="B33" s="4" t="s">
        <v>56</v>
      </c>
      <c r="C33" s="3" t="s">
        <v>57</v>
      </c>
      <c r="D33" s="7"/>
      <c r="E33" s="55"/>
      <c r="F33" s="43"/>
      <c r="G33" s="44"/>
      <c r="H33" s="45"/>
    </row>
    <row r="34" spans="1:8" x14ac:dyDescent="0.25">
      <c r="A34" s="54"/>
      <c r="B34" s="4" t="s">
        <v>58</v>
      </c>
      <c r="C34" s="3" t="s">
        <v>59</v>
      </c>
      <c r="D34" s="7"/>
      <c r="E34" s="55"/>
      <c r="F34" s="43"/>
      <c r="G34" s="44"/>
      <c r="H34" s="45"/>
    </row>
    <row r="35" spans="1:8" ht="60.75" thickBot="1" x14ac:dyDescent="0.3">
      <c r="A35" s="54"/>
      <c r="B35" s="13" t="s">
        <v>61</v>
      </c>
      <c r="C35" s="3" t="s">
        <v>60</v>
      </c>
      <c r="D35" s="7"/>
      <c r="E35" s="55"/>
      <c r="F35" s="43"/>
      <c r="G35" s="44"/>
      <c r="H35" s="45"/>
    </row>
    <row r="36" spans="1:8" x14ac:dyDescent="0.25">
      <c r="A36" s="59" t="s">
        <v>83</v>
      </c>
      <c r="B36" s="21" t="s">
        <v>17</v>
      </c>
      <c r="C36" s="38" t="s">
        <v>86</v>
      </c>
      <c r="D36" s="39"/>
      <c r="E36" s="60"/>
      <c r="F36" s="24"/>
      <c r="G36" s="22">
        <v>3</v>
      </c>
      <c r="H36" s="25">
        <f>F36*G36</f>
        <v>0</v>
      </c>
    </row>
    <row r="37" spans="1:8" ht="105" x14ac:dyDescent="0.25">
      <c r="A37" s="53"/>
      <c r="B37" s="4" t="s">
        <v>49</v>
      </c>
      <c r="C37" s="3" t="s">
        <v>80</v>
      </c>
      <c r="D37" s="7"/>
      <c r="E37" s="55"/>
      <c r="F37" s="40"/>
      <c r="G37" s="41"/>
      <c r="H37" s="42"/>
    </row>
    <row r="38" spans="1:8" ht="14.85" customHeight="1" x14ac:dyDescent="0.25">
      <c r="A38" s="54"/>
      <c r="B38" s="4" t="s">
        <v>62</v>
      </c>
      <c r="C38" s="2" t="s">
        <v>75</v>
      </c>
      <c r="D38" s="7"/>
      <c r="E38" s="55"/>
      <c r="F38" s="43"/>
      <c r="G38" s="44"/>
      <c r="H38" s="45"/>
    </row>
    <row r="39" spans="1:8" ht="14.85" customHeight="1" x14ac:dyDescent="0.25">
      <c r="A39" s="54"/>
      <c r="B39" s="4" t="s">
        <v>63</v>
      </c>
      <c r="C39" s="3" t="s">
        <v>77</v>
      </c>
      <c r="D39" s="7"/>
      <c r="E39" s="55"/>
      <c r="F39" s="43"/>
      <c r="G39" s="44"/>
      <c r="H39" s="45"/>
    </row>
    <row r="40" spans="1:8" ht="14.85" customHeight="1" x14ac:dyDescent="0.25">
      <c r="A40" s="54"/>
      <c r="B40" s="4" t="s">
        <v>64</v>
      </c>
      <c r="C40" s="2" t="s">
        <v>65</v>
      </c>
      <c r="D40" s="7"/>
      <c r="E40" s="55"/>
      <c r="F40" s="43"/>
      <c r="G40" s="44"/>
      <c r="H40" s="45"/>
    </row>
    <row r="41" spans="1:8" ht="14.85" customHeight="1" thickBot="1" x14ac:dyDescent="0.3">
      <c r="A41" s="69"/>
      <c r="B41" s="8" t="s">
        <v>48</v>
      </c>
      <c r="C41" s="9" t="s">
        <v>76</v>
      </c>
      <c r="D41" s="10"/>
      <c r="E41" s="70"/>
      <c r="F41" s="71"/>
      <c r="G41" s="72"/>
      <c r="H41" s="73"/>
    </row>
    <row r="42" spans="1:8" ht="15.75" thickBot="1" x14ac:dyDescent="0.3">
      <c r="F42" s="84" t="s">
        <v>87</v>
      </c>
      <c r="G42" s="85"/>
      <c r="H42" s="28">
        <f>SUM(H7:H36)</f>
        <v>0</v>
      </c>
    </row>
    <row r="43" spans="1:8" ht="15.75" thickBot="1" x14ac:dyDescent="0.3"/>
    <row r="44" spans="1:8" x14ac:dyDescent="0.25">
      <c r="A44" s="77" t="s">
        <v>10</v>
      </c>
      <c r="B44" s="78"/>
      <c r="C44" s="78"/>
      <c r="D44" s="79"/>
      <c r="F44" s="83"/>
      <c r="G44" s="83"/>
      <c r="H44" s="23"/>
    </row>
    <row r="45" spans="1:8" x14ac:dyDescent="0.25">
      <c r="A45" s="80" t="s">
        <v>66</v>
      </c>
      <c r="B45" s="81"/>
      <c r="C45" s="82"/>
      <c r="D45" s="5"/>
    </row>
    <row r="46" spans="1:8" x14ac:dyDescent="0.25">
      <c r="A46" s="80" t="s">
        <v>12</v>
      </c>
      <c r="B46" s="81"/>
      <c r="C46" s="82"/>
      <c r="D46" s="5"/>
    </row>
    <row r="47" spans="1:8" x14ac:dyDescent="0.25">
      <c r="A47" s="80" t="s">
        <v>16</v>
      </c>
      <c r="B47" s="81"/>
      <c r="C47" s="82"/>
      <c r="D47" s="5"/>
    </row>
    <row r="48" spans="1:8" x14ac:dyDescent="0.25">
      <c r="A48" s="80" t="s">
        <v>11</v>
      </c>
      <c r="B48" s="81"/>
      <c r="C48" s="82"/>
      <c r="D48" s="5"/>
    </row>
    <row r="49" spans="1:4" ht="15.75" thickBot="1" x14ac:dyDescent="0.3">
      <c r="A49" s="74" t="s">
        <v>13</v>
      </c>
      <c r="B49" s="75"/>
      <c r="C49" s="76"/>
      <c r="D49" s="6"/>
    </row>
  </sheetData>
  <mergeCells count="27">
    <mergeCell ref="A36:A41"/>
    <mergeCell ref="C36:D36"/>
    <mergeCell ref="E36:E41"/>
    <mergeCell ref="F37:H41"/>
    <mergeCell ref="A49:C49"/>
    <mergeCell ref="A44:D44"/>
    <mergeCell ref="A45:C45"/>
    <mergeCell ref="A47:C47"/>
    <mergeCell ref="A48:C48"/>
    <mergeCell ref="A46:C46"/>
    <mergeCell ref="F44:G44"/>
    <mergeCell ref="F42:G42"/>
    <mergeCell ref="A1:H1"/>
    <mergeCell ref="A3:H3"/>
    <mergeCell ref="C7:D7"/>
    <mergeCell ref="C26:D26"/>
    <mergeCell ref="F27:H35"/>
    <mergeCell ref="F8:H25"/>
    <mergeCell ref="A7:A25"/>
    <mergeCell ref="E7:E25"/>
    <mergeCell ref="G5:G6"/>
    <mergeCell ref="A26:A35"/>
    <mergeCell ref="E26:E35"/>
    <mergeCell ref="H5:H6"/>
    <mergeCell ref="A5:A6"/>
    <mergeCell ref="D5:D6"/>
    <mergeCell ref="B5:C5"/>
  </mergeCells>
  <pageMargins left="0.25" right="0.25" top="0.75" bottom="0.75" header="0.3" footer="0.3"/>
  <pageSetup paperSize="8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0f526e-060d-492f-a441-098cf5793e43" xsi:nil="true"/>
    <lcf76f155ced4ddcb4097134ff3c332f xmlns="332963da-aa35-4fc7-a542-4ec66d4fde2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2549566361847879F36E2DAAF3AA5" ma:contentTypeVersion="16" ma:contentTypeDescription="Create a new document." ma:contentTypeScope="" ma:versionID="e5878c67de65a6f2aa404aef0c0fa172">
  <xsd:schema xmlns:xsd="http://www.w3.org/2001/XMLSchema" xmlns:xs="http://www.w3.org/2001/XMLSchema" xmlns:p="http://schemas.microsoft.com/office/2006/metadata/properties" xmlns:ns2="332963da-aa35-4fc7-a542-4ec66d4fde29" xmlns:ns3="1d0f526e-060d-492f-a441-098cf5793e43" targetNamespace="http://schemas.microsoft.com/office/2006/metadata/properties" ma:root="true" ma:fieldsID="23bee801fb8a2ae2fef69ea3578fd3bd" ns2:_="" ns3:_="">
    <xsd:import namespace="332963da-aa35-4fc7-a542-4ec66d4fde29"/>
    <xsd:import namespace="1d0f526e-060d-492f-a441-098cf5793e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963da-aa35-4fc7-a542-4ec66d4fde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09e14e92-8d04-4d6d-b0a4-942c3653fa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f526e-060d-492f-a441-098cf5793e4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9be4015-9e71-4b29-8843-42552d5782fe}" ma:internalName="TaxCatchAll" ma:showField="CatchAllData" ma:web="1d0f526e-060d-492f-a441-098cf5793e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B41824-E4A9-447C-AF73-0C7F01540C35}">
  <ds:schemaRefs>
    <ds:schemaRef ds:uri="332963da-aa35-4fc7-a542-4ec66d4fde29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1d0f526e-060d-492f-a441-098cf5793e43"/>
  </ds:schemaRefs>
</ds:datastoreItem>
</file>

<file path=customXml/itemProps2.xml><?xml version="1.0" encoding="utf-8"?>
<ds:datastoreItem xmlns:ds="http://schemas.openxmlformats.org/officeDocument/2006/customXml" ds:itemID="{6E3FE013-60C0-480B-8DF4-9C07F11903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FFF5ED-200E-4934-86E7-FA55C1760E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963da-aa35-4fc7-a542-4ec66d4fde29"/>
    <ds:schemaRef ds:uri="1d0f526e-060d-492f-a441-098cf5793e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</dc:creator>
  <cp:lastModifiedBy>Zdeněk Bartl</cp:lastModifiedBy>
  <cp:lastPrinted>2017-06-26T05:52:54Z</cp:lastPrinted>
  <dcterms:created xsi:type="dcterms:W3CDTF">2017-06-20T06:57:43Z</dcterms:created>
  <dcterms:modified xsi:type="dcterms:W3CDTF">2025-08-11T11:05:26Z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0x010100D712549566361847879F36E2DAAF3AA5</vt:lpwstr>
  </property>
</Properties>
</file>