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4332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Y:\2025\DNS_2025\1_IT 20223-2027 (22.3.2027)\Kategorie 2-Stolní počítače, monitory a příslušenství\2052025 Dodávka monitorů do učeben LDF18 a T413\"/>
    </mc:Choice>
  </mc:AlternateContent>
  <xr:revisionPtr revIDLastSave="0" documentId="8_{599B709B-BF01-4525-BCFB-6821A6D9CDA8}" xr6:coauthVersionLast="47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Tech_spec_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H7" i="2" l="1"/>
  <c r="J7" i="2" s="1"/>
  <c r="I7" i="2" s="1"/>
</calcChain>
</file>

<file path=xl/sharedStrings.xml><?xml version="1.0" encoding="utf-8"?>
<sst xmlns="http://purl.oclc.org/ooxml/spreadsheetml/main" count="52" uniqueCount="49">
  <si>
    <t>Technické požadavky</t>
  </si>
  <si>
    <t>Dodavatel musí vyplnit všechna žlutě podbarvená pole. Dodavatel musí rovněž uvést i nabídkovou cenu za kus u každé položky.
Dodavatel uvede skutečnou hodnotu příslušného parametru, tj. nabízené technické parametry zařízení. V řádcích s nevyčíslitelnými parametry uvede dodavatel ANO/NE, tzn., zda zařízení splňuje nebo nesplňuje tento požadavek. Nesplnění kteréhokoliv parametru je důvodem k vyloučení účastníka z další účasti ve veřejné zakázce.</t>
  </si>
  <si>
    <t>NÁZEV</t>
  </si>
  <si>
    <t>POŽADOVANÉ PAMAMETRY</t>
  </si>
  <si>
    <t>KONKRÉTNÍ PARAMETRY NABÍZENÉHO ZAŘÍZENÍ</t>
  </si>
  <si>
    <t>NABÍZENÉ ZAŘÍZENÍ</t>
  </si>
  <si>
    <t>Jednotková cena  Kč bez DPH</t>
  </si>
  <si>
    <t>Kusy</t>
  </si>
  <si>
    <t xml:space="preserve"> Cena v Kč bez DPH celkem</t>
  </si>
  <si>
    <t>Částka DPH v Kč</t>
  </si>
  <si>
    <t>Cena v Kč včetně DPH celkem</t>
  </si>
  <si>
    <t>PARAMETR</t>
  </si>
  <si>
    <t>POŽADOVANÁ HODNOTA</t>
  </si>
  <si>
    <t>(VÝROBCE A PŘESNÝ TYP)</t>
  </si>
  <si>
    <t>Monitor</t>
  </si>
  <si>
    <t>Rovná / prohnutá obrazovka</t>
  </si>
  <si>
    <t>rovná (neprohnutá) obrazovka</t>
  </si>
  <si>
    <t>PIVOT</t>
  </si>
  <si>
    <t>ANO</t>
  </si>
  <si>
    <t>Flicker-free</t>
  </si>
  <si>
    <t>Výškově nastavitelný</t>
  </si>
  <si>
    <t>Počet vstupů</t>
  </si>
  <si>
    <t>min. 1X HDMI, min. 1X displayport</t>
  </si>
  <si>
    <t>Další požadavky</t>
  </si>
  <si>
    <t>výrobcem garantovaný nulový počet mrtvých bodů na obrazovce (vadné pixely jsou pro práci s grafickou a CAD/CAM systémy nežádoucí)</t>
  </si>
  <si>
    <t>obnovovací frekvence</t>
  </si>
  <si>
    <t>min. 75 Hz</t>
  </si>
  <si>
    <t>svítivost</t>
  </si>
  <si>
    <t>min. 250 cd/m2</t>
  </si>
  <si>
    <t>velikost</t>
  </si>
  <si>
    <t>min. 26“ velikost</t>
  </si>
  <si>
    <t>min. Rozlišení</t>
  </si>
  <si>
    <t>rozlišení min. 2560X1440</t>
  </si>
  <si>
    <t>Standard VESA</t>
  </si>
  <si>
    <t>typ</t>
  </si>
  <si>
    <t>IPS  / IPS LED</t>
  </si>
  <si>
    <t>kabeláž</t>
  </si>
  <si>
    <t>barva</t>
  </si>
  <si>
    <t>Záruka</t>
  </si>
  <si>
    <t>VŠEOBECNÉ POŽADAVKY</t>
  </si>
  <si>
    <t>ANO/NE</t>
  </si>
  <si>
    <t>Zachování totožné (nebo lepší) hardwarové konfigurace v rámci záručních oprav.</t>
  </si>
  <si>
    <t>Ke všem zařízením budou dodány napájecí kabely.</t>
  </si>
  <si>
    <t>Dodavatel provede v souvislosti s dodávkou následnou ekologickou likvidaci veškerého obalového materiálu, odběr obalového materiálu bude proveden bezprostředně po dodání zboží, popř. po vzájemné dohodě jindy.</t>
  </si>
  <si>
    <t>standardní barvy, např. černá, matná,  šedá, stříbrná, antracitová apod.</t>
  </si>
  <si>
    <t>min. 36 měsíců</t>
  </si>
  <si>
    <t xml:space="preserve">monitor bude dodán i s veškerým nevyužitým příslušenstvím a kabeláží, monitor bude zadavatelem připojen k počítači pomocí displayport kabelu. </t>
  </si>
  <si>
    <t>Energetická úspornost</t>
  </si>
  <si>
    <t>dodavatel uvede energetickou třídu zařízení uvedenou na energetickém štítku spotřebiče (A - G)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</si>
</sst>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&quot; Kč&quot;"/>
    <numFmt numFmtId="165" formatCode="#,##0.00&quot;     &quot;"/>
  </numFmts>
  <fonts count="17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FFFFFF"/>
      <name val="Calibri"/>
      <family val="2"/>
      <charset val="238"/>
    </font>
    <font>
      <sz val="11"/>
      <color rgb="FFCC0000"/>
      <name val="Calibri"/>
      <family val="2"/>
      <charset val="238"/>
    </font>
    <font>
      <i/>
      <sz val="11"/>
      <color rgb="FF808080"/>
      <name val="Calibri"/>
      <family val="2"/>
      <charset val="238"/>
    </font>
    <font>
      <sz val="11"/>
      <color rgb="FF006600"/>
      <name val="Calibri"/>
      <family val="2"/>
      <charset val="238"/>
    </font>
    <font>
      <b/>
      <sz val="24"/>
      <color rgb="FF000000"/>
      <name val="Calibri"/>
      <family val="2"/>
      <charset val="238"/>
    </font>
    <font>
      <b/>
      <sz val="18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u/>
      <sz val="11"/>
      <color rgb="FF0000EE"/>
      <name val="Calibri"/>
      <family val="2"/>
      <charset val="238"/>
    </font>
    <font>
      <sz val="11"/>
      <color rgb="FF996600"/>
      <name val="Calibri"/>
      <family val="2"/>
      <charset val="238"/>
    </font>
    <font>
      <sz val="11"/>
      <color rgb="FF333333"/>
      <name val="Calibri"/>
      <family val="2"/>
      <charset val="238"/>
    </font>
    <font>
      <b/>
      <i/>
      <u/>
      <sz val="11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b/>
      <sz val="12"/>
      <color rgb="FFFF0000"/>
      <name val="Calibri"/>
      <family val="2"/>
      <charset val="238"/>
    </font>
    <font>
      <sz val="10"/>
      <color rgb="FF000000"/>
      <name val="Symbol"/>
      <family val="1"/>
      <charset val="2"/>
    </font>
  </fonts>
  <fills count="17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00B0F0"/>
        <bgColor rgb="FF00B0F0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FF9900"/>
        <bgColor rgb="FFFF9900"/>
      </patternFill>
    </fill>
    <fill>
      <patternFill patternType="solid">
        <fgColor rgb="FFFFC000"/>
        <bgColor rgb="FFFFC000"/>
      </patternFill>
    </fill>
    <fill>
      <patternFill patternType="solid">
        <fgColor theme="0" tint="-0.34998626667073579"/>
        <bgColor rgb="FF808080"/>
      </patternFill>
    </fill>
    <fill>
      <patternFill patternType="solid">
        <fgColor theme="0" tint="-0.34998626667073579"/>
        <bgColor rgb="FFC55A11"/>
      </patternFill>
    </fill>
    <fill>
      <patternFill patternType="solid">
        <fgColor rgb="FF00B050"/>
        <bgColor rgb="FFFF9900"/>
      </patternFill>
    </fill>
  </fills>
  <borders count="17">
    <border>
      <start/>
      <end/>
      <top/>
      <bottom/>
      <diagonal/>
    </border>
    <border>
      <start style="thin">
        <color rgb="FF808080"/>
      </start>
      <end style="thin">
        <color rgb="FF808080"/>
      </end>
      <top style="thin">
        <color rgb="FF808080"/>
      </top>
      <bottom style="thin">
        <color rgb="FF80808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medium">
        <color indexed="64"/>
      </start>
      <end style="thin">
        <color rgb="FF000000"/>
      </end>
      <top style="medium">
        <color indexed="64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medium">
        <color indexed="64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medium">
        <color indexed="64"/>
      </top>
      <bottom/>
      <diagonal/>
    </border>
    <border>
      <start style="thin">
        <color rgb="FF000000"/>
      </start>
      <end style="medium">
        <color indexed="64"/>
      </end>
      <top style="medium">
        <color indexed="64"/>
      </top>
      <bottom style="thin">
        <color rgb="FF000000"/>
      </bottom>
      <diagonal/>
    </border>
    <border>
      <start style="thin">
        <color rgb="FF000000"/>
      </start>
      <end style="medium">
        <color indexed="64"/>
      </end>
      <top style="thin">
        <color rgb="FF000000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rgb="FF000000"/>
      </end>
      <top style="thin">
        <color rgb="FF000000"/>
      </top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</borders>
  <cellStyleXfs count="19">
    <xf numFmtId="0" fontId="0" fillId="0" borderId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3" fillId="6" borderId="0" applyNumberFormat="0" applyBorder="0" applyProtection="0"/>
    <xf numFmtId="0" fontId="5" fillId="0" borderId="0" applyNumberFormat="0" applyBorder="0" applyProtection="0"/>
    <xf numFmtId="0" fontId="6" fillId="7" borderId="0" applyNumberFormat="0" applyBorder="0" applyProtection="0"/>
    <xf numFmtId="0" fontId="7" fillId="0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1" fillId="8" borderId="0" applyNumberFormat="0" applyBorder="0" applyProtection="0"/>
    <xf numFmtId="0" fontId="12" fillId="8" borderId="1" applyNumberFormat="0" applyProtection="0"/>
    <xf numFmtId="0" fontId="13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56"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16" fillId="0" borderId="0" xfId="0" applyFont="1" applyAlignment="1">
      <alignment horizontal="left" vertical="center" indent="8"/>
    </xf>
    <xf numFmtId="0" fontId="0" fillId="0" borderId="0" xfId="0" applyAlignment="1">
      <alignment horizontal="left"/>
    </xf>
    <xf numFmtId="0" fontId="2" fillId="0" borderId="0" xfId="0" applyFont="1" applyAlignment="1">
      <alignment horizontal="right"/>
    </xf>
    <xf numFmtId="3" fontId="2" fillId="0" borderId="0" xfId="0" applyNumberFormat="1" applyFont="1"/>
    <xf numFmtId="0" fontId="2" fillId="3" borderId="3" xfId="0" applyFont="1" applyFill="1" applyBorder="1" applyAlignment="1">
      <alignment horizontal="center"/>
    </xf>
    <xf numFmtId="164" fontId="2" fillId="0" borderId="0" xfId="0" applyNumberFormat="1" applyFont="1"/>
    <xf numFmtId="165" fontId="2" fillId="0" borderId="0" xfId="0" applyNumberFormat="1" applyFont="1"/>
    <xf numFmtId="0" fontId="0" fillId="10" borderId="3" xfId="0" applyFill="1" applyBorder="1" applyAlignment="1" applyProtection="1">
      <alignment horizontal="center" wrapText="1"/>
      <protection locked="0"/>
    </xf>
    <xf numFmtId="0" fontId="0" fillId="10" borderId="3" xfId="0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2" fillId="14" borderId="2" xfId="0" applyFont="1" applyFill="1" applyBorder="1" applyAlignment="1">
      <alignment horizontal="center"/>
    </xf>
    <xf numFmtId="0" fontId="2" fillId="15" borderId="2" xfId="0" applyFont="1" applyFill="1" applyBorder="1" applyAlignment="1">
      <alignment horizontal="center" vertical="top"/>
    </xf>
    <xf numFmtId="0" fontId="2" fillId="15" borderId="5" xfId="0" applyFont="1" applyFill="1" applyBorder="1" applyAlignment="1">
      <alignment horizontal="center" vertical="top"/>
    </xf>
    <xf numFmtId="0" fontId="0" fillId="11" borderId="3" xfId="0" applyFill="1" applyBorder="1" applyAlignment="1">
      <alignment horizontal="left" vertical="top" wrapText="1"/>
    </xf>
    <xf numFmtId="0" fontId="2" fillId="3" borderId="3" xfId="0" applyFont="1" applyFill="1" applyBorder="1" applyAlignment="1">
      <alignment horizontal="left"/>
    </xf>
    <xf numFmtId="0" fontId="14" fillId="0" borderId="0" xfId="0" applyFont="1" applyFill="1" applyAlignment="1">
      <alignment horizontal="center"/>
    </xf>
    <xf numFmtId="0" fontId="15" fillId="0" borderId="0" xfId="0" applyFont="1" applyFill="1" applyAlignment="1">
      <alignment horizontal="center" vertical="center" wrapText="1"/>
    </xf>
    <xf numFmtId="0" fontId="2" fillId="14" borderId="4" xfId="0" applyFont="1" applyFill="1" applyBorder="1" applyAlignment="1">
      <alignment horizontal="center" vertical="top"/>
    </xf>
    <xf numFmtId="0" fontId="2" fillId="14" borderId="5" xfId="0" applyFont="1" applyFill="1" applyBorder="1" applyAlignment="1">
      <alignment horizontal="center"/>
    </xf>
    <xf numFmtId="0" fontId="2" fillId="15" borderId="6" xfId="0" applyFont="1" applyFill="1" applyBorder="1" applyAlignment="1">
      <alignment horizontal="center" vertical="top" wrapText="1"/>
    </xf>
    <xf numFmtId="0" fontId="2" fillId="15" borderId="2" xfId="0" applyFont="1" applyFill="1" applyBorder="1" applyAlignment="1">
      <alignment horizontal="center" vertical="top" wrapText="1"/>
    </xf>
    <xf numFmtId="0" fontId="2" fillId="15" borderId="5" xfId="0" applyFont="1" applyFill="1" applyBorder="1" applyAlignment="1">
      <alignment horizontal="center" wrapText="1"/>
    </xf>
    <xf numFmtId="0" fontId="2" fillId="14" borderId="5" xfId="0" applyFont="1" applyFill="1" applyBorder="1" applyAlignment="1">
      <alignment horizontal="center" vertical="center"/>
    </xf>
    <xf numFmtId="0" fontId="2" fillId="15" borderId="5" xfId="0" applyFont="1" applyFill="1" applyBorder="1" applyAlignment="1">
      <alignment horizontal="center" vertical="center" wrapText="1"/>
    </xf>
    <xf numFmtId="0" fontId="2" fillId="15" borderId="7" xfId="0" applyFont="1" applyFill="1" applyBorder="1" applyAlignment="1">
      <alignment horizontal="center" vertical="center" wrapText="1"/>
    </xf>
    <xf numFmtId="0" fontId="2" fillId="14" borderId="10" xfId="0" applyFont="1" applyFill="1" applyBorder="1" applyAlignment="1">
      <alignment horizontal="center" vertical="top"/>
    </xf>
    <xf numFmtId="0" fontId="2" fillId="15" borderId="2" xfId="0" applyFont="1" applyFill="1" applyBorder="1" applyAlignment="1">
      <alignment horizontal="center" wrapText="1"/>
    </xf>
    <xf numFmtId="0" fontId="2" fillId="14" borderId="2" xfId="0" applyFont="1" applyFill="1" applyBorder="1" applyAlignment="1">
      <alignment horizontal="center" vertical="center"/>
    </xf>
    <xf numFmtId="0" fontId="2" fillId="15" borderId="2" xfId="0" applyFont="1" applyFill="1" applyBorder="1" applyAlignment="1">
      <alignment horizontal="center" vertical="center" wrapText="1"/>
    </xf>
    <xf numFmtId="0" fontId="2" fillId="15" borderId="8" xfId="0" applyFont="1" applyFill="1" applyBorder="1" applyAlignment="1">
      <alignment horizontal="center" vertical="center" wrapText="1"/>
    </xf>
    <xf numFmtId="0" fontId="0" fillId="0" borderId="9" xfId="0" applyBorder="1"/>
    <xf numFmtId="0" fontId="0" fillId="11" borderId="9" xfId="0" applyFill="1" applyBorder="1" applyAlignment="1">
      <alignment wrapText="1"/>
    </xf>
    <xf numFmtId="0" fontId="0" fillId="10" borderId="9" xfId="0" applyFill="1" applyBorder="1" applyAlignment="1" applyProtection="1">
      <alignment wrapText="1"/>
      <protection locked="0"/>
    </xf>
    <xf numFmtId="0" fontId="0" fillId="10" borderId="9" xfId="0" applyFill="1" applyBorder="1" applyAlignment="1">
      <alignment horizontal="center"/>
    </xf>
    <xf numFmtId="3" fontId="0" fillId="10" borderId="9" xfId="0" applyNumberFormat="1" applyFill="1" applyBorder="1" applyProtection="1">
      <protection locked="0"/>
    </xf>
    <xf numFmtId="0" fontId="0" fillId="12" borderId="9" xfId="0" applyFill="1" applyBorder="1" applyAlignment="1">
      <alignment horizontal="center"/>
    </xf>
    <xf numFmtId="164" fontId="0" fillId="16" borderId="9" xfId="0" applyNumberFormat="1" applyFill="1" applyBorder="1"/>
    <xf numFmtId="164" fontId="0" fillId="12" borderId="9" xfId="0" applyNumberFormat="1" applyFill="1" applyBorder="1"/>
    <xf numFmtId="0" fontId="0" fillId="13" borderId="9" xfId="0" applyFill="1" applyBorder="1" applyAlignment="1">
      <alignment horizontal="center"/>
    </xf>
    <xf numFmtId="0" fontId="0" fillId="11" borderId="9" xfId="0" applyFill="1" applyBorder="1" applyAlignment="1">
      <alignment vertical="top" wrapText="1"/>
    </xf>
    <xf numFmtId="0" fontId="0" fillId="0" borderId="9" xfId="0" applyBorder="1" applyAlignment="1">
      <alignment vertical="center" wrapText="1"/>
    </xf>
    <xf numFmtId="0" fontId="0" fillId="11" borderId="9" xfId="0" applyFill="1" applyBorder="1" applyAlignment="1">
      <alignment horizontal="left" vertical="top" wrapText="1"/>
    </xf>
    <xf numFmtId="164" fontId="0" fillId="12" borderId="11" xfId="0" applyNumberFormat="1" applyFill="1" applyBorder="1"/>
    <xf numFmtId="0" fontId="0" fillId="13" borderId="11" xfId="0" applyFill="1" applyBorder="1" applyAlignment="1">
      <alignment horizontal="center"/>
    </xf>
    <xf numFmtId="0" fontId="0" fillId="0" borderId="12" xfId="0" applyBorder="1"/>
    <xf numFmtId="0" fontId="0" fillId="11" borderId="12" xfId="0" applyFill="1" applyBorder="1" applyAlignment="1">
      <alignment wrapText="1"/>
    </xf>
    <xf numFmtId="0" fontId="0" fillId="10" borderId="12" xfId="0" applyFill="1" applyBorder="1" applyAlignment="1">
      <alignment horizontal="center"/>
    </xf>
    <xf numFmtId="0" fontId="0" fillId="13" borderId="12" xfId="0" applyFill="1" applyBorder="1" applyAlignment="1">
      <alignment horizontal="center"/>
    </xf>
    <xf numFmtId="0" fontId="0" fillId="13" borderId="13" xfId="0" applyFill="1" applyBorder="1" applyAlignment="1">
      <alignment horizontal="center"/>
    </xf>
    <xf numFmtId="0" fontId="2" fillId="9" borderId="14" xfId="0" applyFont="1" applyFill="1" applyBorder="1" applyAlignment="1">
      <alignment horizontal="center" vertical="top" wrapText="1"/>
    </xf>
    <xf numFmtId="0" fontId="2" fillId="9" borderId="15" xfId="0" applyFont="1" applyFill="1" applyBorder="1" applyAlignment="1">
      <alignment horizontal="center" vertical="top" wrapText="1"/>
    </xf>
    <xf numFmtId="0" fontId="2" fillId="9" borderId="16" xfId="0" applyFont="1" applyFill="1" applyBorder="1" applyAlignment="1">
      <alignment horizontal="center" vertical="top" wrapText="1"/>
    </xf>
    <xf numFmtId="0" fontId="0" fillId="10" borderId="12" xfId="0" applyFill="1" applyBorder="1" applyAlignment="1" applyProtection="1">
      <alignment horizontal="center" wrapText="1"/>
      <protection locked="0"/>
    </xf>
  </cellXfs>
  <cellStyles count="19">
    <cellStyle name="Accent" xfId="1" xr:uid="{00000000-0005-0000-0000-000000000000}"/>
    <cellStyle name="Accent 1" xfId="2" xr:uid="{00000000-0005-0000-0000-000001000000}"/>
    <cellStyle name="Accent 2" xfId="3" xr:uid="{00000000-0005-0000-0000-000002000000}"/>
    <cellStyle name="Accent 3" xfId="4" xr:uid="{00000000-0005-0000-0000-000003000000}"/>
    <cellStyle name="Bad" xfId="5" xr:uid="{00000000-0005-0000-0000-000004000000}"/>
    <cellStyle name="Error" xfId="6" xr:uid="{00000000-0005-0000-0000-000005000000}"/>
    <cellStyle name="Footnote" xfId="7" xr:uid="{00000000-0005-0000-0000-000006000000}"/>
    <cellStyle name="Good" xfId="8" xr:uid="{00000000-0005-0000-0000-000007000000}"/>
    <cellStyle name="Heading" xfId="9" xr:uid="{00000000-0005-0000-0000-000008000000}"/>
    <cellStyle name="Heading 1" xfId="10" xr:uid="{00000000-0005-0000-0000-000009000000}"/>
    <cellStyle name="Heading 2" xfId="11" xr:uid="{00000000-0005-0000-0000-00000A000000}"/>
    <cellStyle name="Hyperlink" xfId="12" xr:uid="{00000000-0005-0000-0000-00000B000000}"/>
    <cellStyle name="Neutral" xfId="13" xr:uid="{00000000-0005-0000-0000-00000C000000}"/>
    <cellStyle name="Normální" xfId="0" builtinId="0" customBuiltin="1"/>
    <cellStyle name="Note" xfId="14" xr:uid="{00000000-0005-0000-0000-00000E000000}"/>
    <cellStyle name="Result" xfId="15" xr:uid="{00000000-0005-0000-0000-00000F000000}"/>
    <cellStyle name="Status" xfId="16" xr:uid="{00000000-0005-0000-0000-000010000000}"/>
    <cellStyle name="Text" xfId="17" xr:uid="{00000000-0005-0000-0000-000011000000}"/>
    <cellStyle name="Warning" xfId="18" xr:uid="{00000000-0005-0000-0000-00001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0"/>
  <sheetViews>
    <sheetView tabSelected="1" zoomScale="85" zoomScaleNormal="85" workbookViewId="0">
      <selection activeCell="D22" sqref="D22"/>
    </sheetView>
  </sheetViews>
  <sheetFormatPr defaultColWidth="9.42578125" defaultRowHeight="15" x14ac:dyDescent="0.25"/>
  <cols>
    <col min="1" max="1" width="12.85546875" customWidth="1"/>
    <col min="2" max="2" width="41.42578125" customWidth="1"/>
    <col min="3" max="3" width="65.42578125" customWidth="1"/>
    <col min="4" max="4" width="70.42578125" customWidth="1"/>
    <col min="5" max="5" width="25.28515625" customWidth="1"/>
    <col min="6" max="6" width="16.5703125" customWidth="1"/>
    <col min="7" max="7" width="5.42578125" customWidth="1"/>
    <col min="8" max="10" width="16.5703125" customWidth="1"/>
    <col min="11" max="11" width="9.42578125" customWidth="1"/>
  </cols>
  <sheetData>
    <row r="1" spans="1:10" ht="18.75" x14ac:dyDescent="0.3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</row>
    <row r="2" spans="1:10" x14ac:dyDescent="0.25">
      <c r="A2" s="2"/>
    </row>
    <row r="3" spans="1:10" ht="58.5" customHeight="1" x14ac:dyDescent="0.25">
      <c r="A3" s="19" t="s">
        <v>1</v>
      </c>
      <c r="B3" s="19"/>
      <c r="C3" s="19"/>
      <c r="D3" s="19"/>
      <c r="E3" s="19"/>
      <c r="F3" s="19"/>
      <c r="G3" s="19"/>
      <c r="H3" s="19"/>
      <c r="I3" s="19"/>
      <c r="J3" s="19"/>
    </row>
    <row r="4" spans="1:10" ht="15.75" thickBot="1" x14ac:dyDescent="0.3">
      <c r="A4" s="3"/>
      <c r="B4" s="4"/>
      <c r="C4" s="4"/>
      <c r="D4" s="4"/>
      <c r="E4" s="4"/>
      <c r="F4" s="5"/>
      <c r="H4" s="6"/>
    </row>
    <row r="5" spans="1:10" ht="15" customHeight="1" x14ac:dyDescent="0.25">
      <c r="A5" s="20" t="s">
        <v>2</v>
      </c>
      <c r="B5" s="21" t="s">
        <v>3</v>
      </c>
      <c r="C5" s="21"/>
      <c r="D5" s="22" t="s">
        <v>4</v>
      </c>
      <c r="E5" s="15" t="s">
        <v>5</v>
      </c>
      <c r="F5" s="24" t="s">
        <v>6</v>
      </c>
      <c r="G5" s="25" t="s">
        <v>7</v>
      </c>
      <c r="H5" s="26" t="s">
        <v>8</v>
      </c>
      <c r="I5" s="26" t="s">
        <v>9</v>
      </c>
      <c r="J5" s="27" t="s">
        <v>10</v>
      </c>
    </row>
    <row r="6" spans="1:10" x14ac:dyDescent="0.25">
      <c r="A6" s="28"/>
      <c r="B6" s="13" t="s">
        <v>11</v>
      </c>
      <c r="C6" s="13" t="s">
        <v>12</v>
      </c>
      <c r="D6" s="23"/>
      <c r="E6" s="14" t="s">
        <v>13</v>
      </c>
      <c r="F6" s="29"/>
      <c r="G6" s="30"/>
      <c r="H6" s="31"/>
      <c r="I6" s="31"/>
      <c r="J6" s="32"/>
    </row>
    <row r="7" spans="1:10" ht="15" customHeight="1" x14ac:dyDescent="0.25">
      <c r="A7" s="52" t="s">
        <v>14</v>
      </c>
      <c r="B7" s="33" t="s">
        <v>15</v>
      </c>
      <c r="C7" s="34" t="s">
        <v>16</v>
      </c>
      <c r="D7" s="35"/>
      <c r="E7" s="36"/>
      <c r="F7" s="37"/>
      <c r="G7" s="38">
        <v>42</v>
      </c>
      <c r="H7" s="39">
        <f>F7*G7</f>
        <v>0</v>
      </c>
      <c r="I7" s="40">
        <f>J7-H7</f>
        <v>0</v>
      </c>
      <c r="J7" s="45">
        <f>H7*1.21</f>
        <v>0</v>
      </c>
    </row>
    <row r="8" spans="1:10" x14ac:dyDescent="0.25">
      <c r="A8" s="53"/>
      <c r="B8" s="33" t="s">
        <v>17</v>
      </c>
      <c r="C8" s="34" t="s">
        <v>18</v>
      </c>
      <c r="D8" s="35"/>
      <c r="E8" s="36"/>
      <c r="F8" s="41"/>
      <c r="G8" s="41"/>
      <c r="H8" s="41"/>
      <c r="I8" s="41"/>
      <c r="J8" s="46"/>
    </row>
    <row r="9" spans="1:10" x14ac:dyDescent="0.25">
      <c r="A9" s="53"/>
      <c r="B9" s="33" t="s">
        <v>19</v>
      </c>
      <c r="C9" s="34" t="s">
        <v>18</v>
      </c>
      <c r="D9" s="35"/>
      <c r="E9" s="36"/>
      <c r="F9" s="41"/>
      <c r="G9" s="41"/>
      <c r="H9" s="41"/>
      <c r="I9" s="41"/>
      <c r="J9" s="46"/>
    </row>
    <row r="10" spans="1:10" x14ac:dyDescent="0.25">
      <c r="A10" s="53"/>
      <c r="B10" s="33" t="s">
        <v>20</v>
      </c>
      <c r="C10" s="34" t="s">
        <v>18</v>
      </c>
      <c r="D10" s="35"/>
      <c r="E10" s="36"/>
      <c r="F10" s="41"/>
      <c r="G10" s="41"/>
      <c r="H10" s="41"/>
      <c r="I10" s="41"/>
      <c r="J10" s="46"/>
    </row>
    <row r="11" spans="1:10" x14ac:dyDescent="0.25">
      <c r="A11" s="53"/>
      <c r="B11" s="33" t="s">
        <v>21</v>
      </c>
      <c r="C11" s="34" t="s">
        <v>22</v>
      </c>
      <c r="D11" s="35"/>
      <c r="E11" s="36"/>
      <c r="F11" s="41"/>
      <c r="G11" s="41"/>
      <c r="H11" s="41"/>
      <c r="I11" s="41"/>
      <c r="J11" s="46"/>
    </row>
    <row r="12" spans="1:10" ht="30" x14ac:dyDescent="0.25">
      <c r="A12" s="53"/>
      <c r="B12" s="33" t="s">
        <v>23</v>
      </c>
      <c r="C12" s="34" t="s">
        <v>24</v>
      </c>
      <c r="D12" s="35"/>
      <c r="E12" s="36"/>
      <c r="F12" s="41"/>
      <c r="G12" s="41"/>
      <c r="H12" s="41"/>
      <c r="I12" s="41"/>
      <c r="J12" s="46"/>
    </row>
    <row r="13" spans="1:10" x14ac:dyDescent="0.25">
      <c r="A13" s="53"/>
      <c r="B13" s="33" t="s">
        <v>25</v>
      </c>
      <c r="C13" s="42" t="s">
        <v>26</v>
      </c>
      <c r="D13" s="35"/>
      <c r="E13" s="36"/>
      <c r="F13" s="41"/>
      <c r="G13" s="41"/>
      <c r="H13" s="41"/>
      <c r="I13" s="41"/>
      <c r="J13" s="46"/>
    </row>
    <row r="14" spans="1:10" x14ac:dyDescent="0.25">
      <c r="A14" s="53"/>
      <c r="B14" s="33" t="s">
        <v>27</v>
      </c>
      <c r="C14" s="42" t="s">
        <v>28</v>
      </c>
      <c r="D14" s="35"/>
      <c r="E14" s="36"/>
      <c r="F14" s="41"/>
      <c r="G14" s="41"/>
      <c r="H14" s="41"/>
      <c r="I14" s="41"/>
      <c r="J14" s="46"/>
    </row>
    <row r="15" spans="1:10" x14ac:dyDescent="0.25">
      <c r="A15" s="53"/>
      <c r="B15" s="33" t="s">
        <v>29</v>
      </c>
      <c r="C15" s="34" t="s">
        <v>30</v>
      </c>
      <c r="D15" s="35"/>
      <c r="E15" s="36"/>
      <c r="F15" s="41"/>
      <c r="G15" s="41"/>
      <c r="H15" s="41"/>
      <c r="I15" s="41"/>
      <c r="J15" s="46"/>
    </row>
    <row r="16" spans="1:10" x14ac:dyDescent="0.25">
      <c r="A16" s="53"/>
      <c r="B16" s="33" t="s">
        <v>31</v>
      </c>
      <c r="C16" s="34" t="s">
        <v>32</v>
      </c>
      <c r="D16" s="35"/>
      <c r="E16" s="36"/>
      <c r="F16" s="41"/>
      <c r="G16" s="41"/>
      <c r="H16" s="41"/>
      <c r="I16" s="41"/>
      <c r="J16" s="46"/>
    </row>
    <row r="17" spans="1:10" x14ac:dyDescent="0.25">
      <c r="A17" s="53"/>
      <c r="B17" s="33" t="s">
        <v>33</v>
      </c>
      <c r="C17" s="34" t="s">
        <v>18</v>
      </c>
      <c r="D17" s="35"/>
      <c r="E17" s="36"/>
      <c r="F17" s="41"/>
      <c r="G17" s="41"/>
      <c r="H17" s="41"/>
      <c r="I17" s="41"/>
      <c r="J17" s="46"/>
    </row>
    <row r="18" spans="1:10" x14ac:dyDescent="0.25">
      <c r="A18" s="53"/>
      <c r="B18" s="33" t="s">
        <v>34</v>
      </c>
      <c r="C18" s="34" t="s">
        <v>35</v>
      </c>
      <c r="D18" s="35"/>
      <c r="E18" s="36"/>
      <c r="F18" s="41"/>
      <c r="G18" s="41"/>
      <c r="H18" s="41"/>
      <c r="I18" s="41"/>
      <c r="J18" s="46"/>
    </row>
    <row r="19" spans="1:10" ht="45" x14ac:dyDescent="0.25">
      <c r="A19" s="53"/>
      <c r="B19" s="43" t="s">
        <v>36</v>
      </c>
      <c r="C19" s="44" t="s">
        <v>46</v>
      </c>
      <c r="D19" s="35"/>
      <c r="E19" s="36"/>
      <c r="F19" s="41"/>
      <c r="G19" s="41"/>
      <c r="H19" s="41"/>
      <c r="I19" s="41"/>
      <c r="J19" s="46"/>
    </row>
    <row r="20" spans="1:10" x14ac:dyDescent="0.25">
      <c r="A20" s="53"/>
      <c r="B20" s="33" t="s">
        <v>37</v>
      </c>
      <c r="C20" s="34" t="s">
        <v>44</v>
      </c>
      <c r="D20" s="35"/>
      <c r="E20" s="36"/>
      <c r="F20" s="41"/>
      <c r="G20" s="41"/>
      <c r="H20" s="41"/>
      <c r="I20" s="41"/>
      <c r="J20" s="46"/>
    </row>
    <row r="21" spans="1:10" x14ac:dyDescent="0.25">
      <c r="A21" s="53"/>
      <c r="B21" s="33" t="s">
        <v>38</v>
      </c>
      <c r="C21" s="34" t="s">
        <v>45</v>
      </c>
      <c r="D21" s="35"/>
      <c r="E21" s="36"/>
      <c r="F21" s="41"/>
      <c r="G21" s="41"/>
      <c r="H21" s="41"/>
      <c r="I21" s="41"/>
      <c r="J21" s="46"/>
    </row>
    <row r="22" spans="1:10" ht="30.75" thickBot="1" x14ac:dyDescent="0.3">
      <c r="A22" s="54"/>
      <c r="B22" s="47" t="s">
        <v>47</v>
      </c>
      <c r="C22" s="48" t="s">
        <v>48</v>
      </c>
      <c r="D22" s="55"/>
      <c r="E22" s="49"/>
      <c r="F22" s="50"/>
      <c r="G22" s="50"/>
      <c r="H22" s="50"/>
      <c r="I22" s="50"/>
      <c r="J22" s="51"/>
    </row>
    <row r="23" spans="1:10" x14ac:dyDescent="0.25">
      <c r="A23" s="3"/>
      <c r="B23" s="4"/>
      <c r="C23" s="4"/>
      <c r="D23" s="4"/>
      <c r="E23" s="4"/>
      <c r="F23" s="5"/>
      <c r="H23" s="8"/>
      <c r="I23" s="8"/>
      <c r="J23" s="8"/>
    </row>
    <row r="24" spans="1:10" x14ac:dyDescent="0.25">
      <c r="A24" s="17" t="s">
        <v>39</v>
      </c>
      <c r="B24" s="17"/>
      <c r="C24" s="17"/>
      <c r="D24" s="7" t="s">
        <v>40</v>
      </c>
      <c r="E24" s="4"/>
      <c r="F24" s="5"/>
      <c r="H24" s="9"/>
      <c r="I24" s="9"/>
      <c r="J24" s="9"/>
    </row>
    <row r="25" spans="1:10" ht="14.25" customHeight="1" x14ac:dyDescent="0.25">
      <c r="A25" s="16" t="s">
        <v>41</v>
      </c>
      <c r="B25" s="16"/>
      <c r="C25" s="16"/>
      <c r="D25" s="10"/>
    </row>
    <row r="26" spans="1:10" ht="15" customHeight="1" x14ac:dyDescent="0.25">
      <c r="A26" s="16" t="s">
        <v>42</v>
      </c>
      <c r="B26" s="16"/>
      <c r="C26" s="16"/>
      <c r="D26" s="10"/>
    </row>
    <row r="27" spans="1:10" ht="34.5" customHeight="1" x14ac:dyDescent="0.25">
      <c r="A27" s="16" t="s">
        <v>43</v>
      </c>
      <c r="B27" s="16"/>
      <c r="C27" s="16"/>
      <c r="D27" s="11"/>
    </row>
    <row r="29" spans="1:10" s="1" customFormat="1" x14ac:dyDescent="0.25"/>
    <row r="30" spans="1:10" s="1" customFormat="1" x14ac:dyDescent="0.25">
      <c r="C30" s="12"/>
    </row>
  </sheetData>
  <mergeCells count="17">
    <mergeCell ref="A1:J1"/>
    <mergeCell ref="A3:J3"/>
    <mergeCell ref="A5:A6"/>
    <mergeCell ref="B5:C5"/>
    <mergeCell ref="D5:D6"/>
    <mergeCell ref="F5:F6"/>
    <mergeCell ref="G5:G6"/>
    <mergeCell ref="H5:H6"/>
    <mergeCell ref="I5:I6"/>
    <mergeCell ref="J5:J6"/>
    <mergeCell ref="A26:C26"/>
    <mergeCell ref="A27:C27"/>
    <mergeCell ref="A24:C24"/>
    <mergeCell ref="A25:C25"/>
    <mergeCell ref="E7:E22"/>
    <mergeCell ref="F8:J22"/>
    <mergeCell ref="A7:A22"/>
  </mergeCells>
  <pageMargins left="0.25" right="0.25" top="1.1437007874015752" bottom="1.1437007874015752" header="0.75000000000000011" footer="0.75000000000000011"/>
  <pageSetup paperSize="0" fitToHeight="0" orientation="landscape" horizontalDpi="0" verticalDpi="0" copies="0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TotalTime>231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Tech_spec_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Ivo</dc:creator>
  <cp:lastModifiedBy>Zdeněk Bartl</cp:lastModifiedBy>
  <cp:revision>11</cp:revision>
  <dcterms:created xsi:type="dcterms:W3CDTF">2017-06-20T06:57:43Z</dcterms:created>
  <dcterms:modified xsi:type="dcterms:W3CDTF">2025-06-03T06:27:30Z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AppVersion">
    <vt:lpwstr>16.0300</vt:lpwstr>
  </property>
  <property fmtid="{D5CDD505-2E9C-101B-9397-08002B2CF9AE}" pid="3" name="ContentTypeId">
    <vt:lpwstr>0x0101007370D21811401A478B57D944E68446E0</vt:lpwstr>
  </property>
</Properties>
</file>