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2025\ZPŘ\Služby\VR_Rámcová dohoda na výuku jazyků_PEF\A_Zahájení\"/>
    </mc:Choice>
  </mc:AlternateContent>
  <xr:revisionPtr revIDLastSave="0" documentId="13_ncr:1_{F8E36B6F-97A6-46BB-A388-1BCC8224F1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F19" i="1"/>
  <c r="F18" i="1"/>
  <c r="F17" i="1"/>
  <c r="G14" i="1" l="1"/>
  <c r="F20" i="1"/>
  <c r="F21" i="1" l="1"/>
</calcChain>
</file>

<file path=xl/sharedStrings.xml><?xml version="1.0" encoding="utf-8"?>
<sst xmlns="http://schemas.openxmlformats.org/spreadsheetml/2006/main" count="29" uniqueCount="23">
  <si>
    <t>Prezenční forma studia</t>
  </si>
  <si>
    <t>2025 - 2026</t>
  </si>
  <si>
    <t>2026 - 2027</t>
  </si>
  <si>
    <t>2027 - 2028</t>
  </si>
  <si>
    <t>E-learning</t>
  </si>
  <si>
    <t>Akademický rok:</t>
  </si>
  <si>
    <t>Předpokládaný počet vyučovacích hodin v daném akademickém roce:</t>
  </si>
  <si>
    <t>Celková nabídková cena v Kč bez DPH za daný akademický rok:</t>
  </si>
  <si>
    <t>Rámcová dohoda na zajištění výuky jazyků pro studenty Provozně ekonomické fakulty Mendelovy univerzity v Brně 2025 - 2028</t>
  </si>
  <si>
    <t>Zadavatel: Mendelova univerzita v Brně, sídlem: Zemědělská 1665/1, 613 00 Brno, IČO: 621 56 489</t>
  </si>
  <si>
    <t>Cenová nabídka:</t>
  </si>
  <si>
    <t>Veřejná zakázka s názvem:</t>
  </si>
  <si>
    <t>Nabídková cena v Kč bez DPH za jednu osobu:</t>
  </si>
  <si>
    <t>Počet osob v daném akademickém roce:</t>
  </si>
  <si>
    <t>Celková nabídková cena v Kč bez DPH:</t>
  </si>
  <si>
    <t>Celkem:</t>
  </si>
  <si>
    <t xml:space="preserve">Účastník zadávacího řízení: </t>
  </si>
  <si>
    <t>*žlutě podbarvené buňky vyplní účastník zadávacího řízení</t>
  </si>
  <si>
    <t>Nabídková cena v Kč bez DPH za 1 vyučovací hodinu/1 osobu (při počtu osob do 1200):</t>
  </si>
  <si>
    <t>Název:</t>
  </si>
  <si>
    <t>IČO:</t>
  </si>
  <si>
    <t>sídlo:</t>
  </si>
  <si>
    <t>Nabídková cena v Kč bez DPH za 1 vyučovací hodinu/1 osobu (při počtu osob od 1201 do 1700):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</si>
</sst>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3" borderId="15" xfId="0" applyFill="1" applyBorder="1" applyAlignment="1" applyProtection="1">
      <alignment vertical="center"/>
    </xf>
    <xf numFmtId="0" fontId="0" fillId="3" borderId="16" xfId="0" applyFill="1" applyBorder="1" applyAlignment="1" applyProtection="1">
      <alignment vertical="center"/>
    </xf>
    <xf numFmtId="0" fontId="0" fillId="5" borderId="13" xfId="0" applyFill="1" applyBorder="1" applyAlignment="1" applyProtection="1">
      <alignment vertical="top"/>
    </xf>
    <xf numFmtId="0" fontId="0" fillId="5" borderId="14" xfId="0" applyFill="1" applyBorder="1" applyAlignment="1" applyProtection="1">
      <alignment vertical="top" wrapText="1"/>
    </xf>
    <xf numFmtId="0" fontId="0" fillId="5" borderId="9" xfId="0" applyFill="1" applyBorder="1" applyAlignment="1" applyProtection="1">
      <alignment vertical="top" wrapText="1"/>
    </xf>
    <xf numFmtId="0" fontId="0" fillId="5" borderId="15" xfId="0" applyFill="1" applyBorder="1" applyProtection="1"/>
    <xf numFmtId="0" fontId="0" fillId="5" borderId="1" xfId="0" applyNumberFormat="1" applyFill="1" applyBorder="1" applyAlignment="1" applyProtection="1">
      <alignment horizontal="right"/>
    </xf>
    <xf numFmtId="0" fontId="0" fillId="5" borderId="16" xfId="0" applyFill="1" applyBorder="1" applyProtection="1"/>
    <xf numFmtId="0" fontId="0" fillId="5" borderId="17" xfId="0" applyNumberFormat="1" applyFill="1" applyBorder="1" applyAlignment="1" applyProtection="1">
      <alignment horizontal="right"/>
    </xf>
    <xf numFmtId="164" fontId="0" fillId="5" borderId="21" xfId="0" applyNumberFormat="1" applyFill="1" applyBorder="1" applyAlignment="1" applyProtection="1">
      <alignment horizontal="right"/>
    </xf>
    <xf numFmtId="164" fontId="0" fillId="5" borderId="22" xfId="0" applyNumberFormat="1" applyFill="1" applyBorder="1" applyAlignment="1" applyProtection="1">
      <alignment horizontal="right"/>
    </xf>
    <xf numFmtId="164" fontId="1" fillId="0" borderId="2" xfId="0" applyNumberFormat="1" applyFont="1" applyBorder="1" applyAlignment="1" applyProtection="1">
      <alignment horizontal="right"/>
    </xf>
    <xf numFmtId="0" fontId="0" fillId="5" borderId="18" xfId="0" applyFill="1" applyBorder="1" applyAlignment="1" applyProtection="1">
      <alignment vertical="top"/>
    </xf>
    <xf numFmtId="0" fontId="0" fillId="5" borderId="19" xfId="0" applyFill="1" applyBorder="1" applyAlignment="1" applyProtection="1">
      <alignment horizontal="left"/>
    </xf>
    <xf numFmtId="0" fontId="0" fillId="5" borderId="20" xfId="0" applyFill="1" applyBorder="1" applyAlignment="1" applyProtection="1">
      <alignment horizontal="left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2" borderId="30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2" fontId="0" fillId="2" borderId="31" xfId="0" applyNumberFormat="1" applyFill="1" applyBorder="1" applyAlignment="1" applyProtection="1">
      <alignment horizontal="right"/>
      <protection locked="0"/>
    </xf>
    <xf numFmtId="0" fontId="1" fillId="0" borderId="6" xfId="0" applyFont="1" applyBorder="1" applyProtection="1"/>
    <xf numFmtId="0" fontId="1" fillId="0" borderId="7" xfId="0" applyFont="1" applyBorder="1" applyProtection="1"/>
    <xf numFmtId="0" fontId="1" fillId="0" borderId="6" xfId="0" applyFont="1" applyBorder="1" applyAlignment="1" applyProtection="1">
      <alignment horizontal="left"/>
    </xf>
    <xf numFmtId="0" fontId="1" fillId="0" borderId="7" xfId="0" applyFont="1" applyBorder="1" applyAlignment="1" applyProtection="1">
      <alignment horizontal="left"/>
    </xf>
    <xf numFmtId="0" fontId="1" fillId="0" borderId="8" xfId="0" applyFont="1" applyBorder="1" applyAlignment="1" applyProtection="1">
      <alignment horizontal="left"/>
    </xf>
    <xf numFmtId="164" fontId="1" fillId="0" borderId="6" xfId="0" applyNumberFormat="1" applyFont="1" applyBorder="1" applyAlignment="1" applyProtection="1">
      <alignment horizontal="right"/>
    </xf>
    <xf numFmtId="164" fontId="1" fillId="0" borderId="8" xfId="0" applyNumberFormat="1" applyFont="1" applyBorder="1" applyAlignment="1" applyProtection="1">
      <alignment horizontal="right"/>
    </xf>
    <xf numFmtId="0" fontId="2" fillId="2" borderId="6" xfId="0" applyFont="1" applyFill="1" applyBorder="1" applyProtection="1"/>
    <xf numFmtId="0" fontId="0" fillId="2" borderId="7" xfId="0" applyFill="1" applyBorder="1" applyProtection="1"/>
    <xf numFmtId="0" fontId="0" fillId="2" borderId="8" xfId="0" applyFill="1" applyBorder="1" applyProtection="1"/>
    <xf numFmtId="0" fontId="1" fillId="3" borderId="10" xfId="0" applyFont="1" applyFill="1" applyBorder="1" applyAlignment="1" applyProtection="1">
      <alignment vertical="center"/>
    </xf>
    <xf numFmtId="0" fontId="1" fillId="3" borderId="11" xfId="0" applyFont="1" applyFill="1" applyBorder="1" applyAlignment="1" applyProtection="1">
      <alignment vertical="center"/>
    </xf>
    <xf numFmtId="0" fontId="1" fillId="3" borderId="12" xfId="0" applyFont="1" applyFill="1" applyBorder="1" applyAlignment="1" applyProtection="1">
      <alignment vertical="center"/>
    </xf>
    <xf numFmtId="2" fontId="0" fillId="2" borderId="26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0" fontId="0" fillId="5" borderId="18" xfId="0" applyFill="1" applyBorder="1" applyAlignment="1" applyProtection="1">
      <alignment vertical="top" wrapText="1"/>
    </xf>
    <xf numFmtId="0" fontId="0" fillId="5" borderId="12" xfId="0" applyFill="1" applyBorder="1" applyAlignment="1" applyProtection="1">
      <alignment vertical="top" wrapText="1"/>
    </xf>
    <xf numFmtId="0" fontId="0" fillId="5" borderId="29" xfId="0" applyFill="1" applyBorder="1" applyAlignment="1" applyProtection="1">
      <alignment vertical="top" wrapText="1"/>
    </xf>
    <xf numFmtId="164" fontId="0" fillId="5" borderId="23" xfId="0" applyNumberFormat="1" applyFill="1" applyBorder="1" applyAlignment="1" applyProtection="1">
      <alignment horizontal="right"/>
    </xf>
    <xf numFmtId="164" fontId="0" fillId="5" borderId="24" xfId="0" applyNumberFormat="1" applyFill="1" applyBorder="1" applyAlignment="1" applyProtection="1">
      <alignment horizontal="right"/>
    </xf>
    <xf numFmtId="164" fontId="0" fillId="5" borderId="25" xfId="0" applyNumberFormat="1" applyFill="1" applyBorder="1" applyAlignment="1" applyProtection="1">
      <alignment horizontal="right"/>
    </xf>
    <xf numFmtId="164" fontId="0" fillId="5" borderId="26" xfId="0" applyNumberFormat="1" applyFill="1" applyBorder="1" applyAlignment="1" applyProtection="1">
      <alignment horizontal="right"/>
    </xf>
    <xf numFmtId="0" fontId="5" fillId="4" borderId="6" xfId="0" applyFont="1" applyFill="1" applyBorder="1" applyAlignment="1" applyProtection="1">
      <alignment vertical="center"/>
    </xf>
    <xf numFmtId="0" fontId="5" fillId="4" borderId="7" xfId="0" applyFont="1" applyFill="1" applyBorder="1" applyAlignment="1" applyProtection="1">
      <alignment vertical="center"/>
    </xf>
    <xf numFmtId="0" fontId="5" fillId="4" borderId="8" xfId="0" applyFont="1" applyFill="1" applyBorder="1" applyAlignment="1" applyProtection="1">
      <alignment vertical="center"/>
    </xf>
    <xf numFmtId="164" fontId="4" fillId="4" borderId="6" xfId="0" applyNumberFormat="1" applyFont="1" applyFill="1" applyBorder="1" applyAlignment="1" applyProtection="1">
      <alignment vertical="center"/>
    </xf>
    <xf numFmtId="164" fontId="4" fillId="4" borderId="8" xfId="0" applyNumberFormat="1" applyFont="1" applyFill="1" applyBorder="1" applyAlignment="1" applyProtection="1">
      <alignment vertical="center"/>
    </xf>
    <xf numFmtId="0" fontId="1" fillId="3" borderId="6" xfId="0" applyFont="1" applyFill="1" applyBorder="1" applyAlignment="1" applyProtection="1">
      <alignment vertical="center"/>
    </xf>
    <xf numFmtId="0" fontId="1" fillId="3" borderId="7" xfId="0" applyFont="1" applyFill="1" applyBorder="1" applyAlignment="1" applyProtection="1">
      <alignment vertical="center"/>
    </xf>
    <xf numFmtId="0" fontId="1" fillId="3" borderId="8" xfId="0" applyFont="1" applyFill="1" applyBorder="1" applyAlignment="1" applyProtection="1">
      <alignment vertical="center"/>
    </xf>
    <xf numFmtId="0" fontId="0" fillId="5" borderId="19" xfId="0" applyFill="1" applyBorder="1" applyAlignment="1" applyProtection="1">
      <alignment horizontal="right"/>
    </xf>
    <xf numFmtId="0" fontId="0" fillId="5" borderId="30" xfId="0" applyFill="1" applyBorder="1" applyAlignment="1" applyProtection="1">
      <alignment horizontal="right"/>
    </xf>
    <xf numFmtId="0" fontId="1" fillId="4" borderId="3" xfId="0" applyFont="1" applyFill="1" applyBorder="1" applyAlignment="1" applyProtection="1">
      <alignment vertical="center"/>
    </xf>
    <xf numFmtId="0" fontId="1" fillId="4" borderId="4" xfId="0" applyFont="1" applyFill="1" applyBorder="1" applyAlignment="1" applyProtection="1">
      <alignment vertical="center"/>
    </xf>
    <xf numFmtId="0" fontId="1" fillId="4" borderId="5" xfId="0" applyFont="1" applyFill="1" applyBorder="1" applyAlignment="1" applyProtection="1">
      <alignment vertical="center"/>
    </xf>
    <xf numFmtId="0" fontId="1" fillId="4" borderId="25" xfId="0" applyFont="1" applyFill="1" applyBorder="1" applyAlignment="1" applyProtection="1">
      <alignment horizontal="left" vertical="center"/>
    </xf>
    <xf numFmtId="0" fontId="1" fillId="4" borderId="27" xfId="0" applyFont="1" applyFill="1" applyBorder="1" applyAlignment="1" applyProtection="1">
      <alignment horizontal="left" vertical="center"/>
    </xf>
    <xf numFmtId="0" fontId="1" fillId="4" borderId="26" xfId="0" applyFont="1" applyFill="1" applyBorder="1" applyAlignment="1" applyProtection="1">
      <alignment horizontal="left" vertical="center"/>
    </xf>
    <xf numFmtId="0" fontId="3" fillId="5" borderId="6" xfId="0" applyFont="1" applyFill="1" applyBorder="1" applyAlignment="1" applyProtection="1">
      <alignment vertical="center"/>
    </xf>
    <xf numFmtId="0" fontId="3" fillId="5" borderId="7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vertical="center"/>
    </xf>
    <xf numFmtId="0" fontId="0" fillId="2" borderId="28" xfId="0" applyFill="1" applyBorder="1" applyAlignment="1" applyProtection="1">
      <alignment vertical="center"/>
      <protection locked="0"/>
    </xf>
    <xf numFmtId="0" fontId="0" fillId="2" borderId="24" xfId="0" applyFill="1" applyBorder="1" applyAlignment="1" applyProtection="1">
      <alignment vertical="center"/>
      <protection locked="0"/>
    </xf>
    <xf numFmtId="0" fontId="0" fillId="2" borderId="27" xfId="0" applyFill="1" applyBorder="1" applyAlignment="1" applyProtection="1">
      <alignment vertical="center"/>
      <protection locked="0"/>
    </xf>
    <xf numFmtId="0" fontId="0" fillId="2" borderId="26" xfId="0" applyFill="1" applyBorder="1" applyAlignment="1" applyProtection="1">
      <alignment vertical="center"/>
      <protection locked="0"/>
    </xf>
    <xf numFmtId="0" fontId="0" fillId="5" borderId="20" xfId="0" applyFill="1" applyBorder="1" applyAlignment="1" applyProtection="1">
      <alignment horizontal="right"/>
    </xf>
    <xf numFmtId="0" fontId="0" fillId="5" borderId="31" xfId="0" applyFill="1" applyBorder="1" applyAlignment="1" applyProtection="1">
      <alignment horizontal="right"/>
    </xf>
    <xf numFmtId="0" fontId="0" fillId="5" borderId="11" xfId="0" applyFill="1" applyBorder="1" applyAlignment="1" applyProtection="1">
      <alignment vertical="top" wrapText="1"/>
    </xf>
    <xf numFmtId="0" fontId="0" fillId="5" borderId="10" xfId="0" applyFill="1" applyBorder="1" applyAlignment="1" applyProtection="1">
      <alignment vertical="top" wrapText="1"/>
    </xf>
    <xf numFmtId="2" fontId="0" fillId="2" borderId="28" xfId="0" applyNumberFormat="1" applyFill="1" applyBorder="1" applyAlignment="1" applyProtection="1">
      <alignment horizontal="right"/>
      <protection locked="0"/>
    </xf>
    <xf numFmtId="2" fontId="0" fillId="2" borderId="27" xfId="0" applyNumberFormat="1" applyFill="1" applyBorder="1" applyAlignment="1" applyProtection="1">
      <alignment horizontal="righ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N15" sqref="N15"/>
    </sheetView>
  </sheetViews>
  <sheetFormatPr defaultRowHeight="15" x14ac:dyDescent="0.25"/>
  <cols>
    <col min="1" max="1" width="18.42578125" customWidth="1"/>
    <col min="2" max="3" width="18.28515625" customWidth="1"/>
    <col min="4" max="4" width="18.42578125" customWidth="1"/>
    <col min="5" max="5" width="18.140625" customWidth="1"/>
    <col min="6" max="6" width="18.28515625" customWidth="1"/>
    <col min="7" max="7" width="18.42578125" customWidth="1"/>
  </cols>
  <sheetData>
    <row r="1" spans="1:7" ht="30" customHeight="1" x14ac:dyDescent="0.25">
      <c r="A1" s="52" t="s">
        <v>11</v>
      </c>
      <c r="B1" s="53"/>
      <c r="C1" s="53"/>
      <c r="D1" s="53"/>
      <c r="E1" s="53"/>
      <c r="F1" s="53"/>
      <c r="G1" s="54"/>
    </row>
    <row r="2" spans="1:7" ht="30" customHeight="1" thickBot="1" x14ac:dyDescent="0.3">
      <c r="A2" s="55" t="s">
        <v>8</v>
      </c>
      <c r="B2" s="56"/>
      <c r="C2" s="56"/>
      <c r="D2" s="56"/>
      <c r="E2" s="56"/>
      <c r="F2" s="56"/>
      <c r="G2" s="57"/>
    </row>
    <row r="3" spans="1:7" ht="30" customHeight="1" thickBot="1" x14ac:dyDescent="0.3">
      <c r="A3" s="47" t="s">
        <v>9</v>
      </c>
      <c r="B3" s="48"/>
      <c r="C3" s="48"/>
      <c r="D3" s="48"/>
      <c r="E3" s="48"/>
      <c r="F3" s="48"/>
      <c r="G3" s="49"/>
    </row>
    <row r="4" spans="1:7" ht="30" customHeight="1" x14ac:dyDescent="0.25">
      <c r="A4" s="30" t="s">
        <v>16</v>
      </c>
      <c r="B4" s="31"/>
      <c r="C4" s="31"/>
      <c r="D4" s="31"/>
      <c r="E4" s="31"/>
      <c r="F4" s="31"/>
      <c r="G4" s="32"/>
    </row>
    <row r="5" spans="1:7" ht="15" customHeight="1" x14ac:dyDescent="0.25">
      <c r="A5" s="1" t="s">
        <v>19</v>
      </c>
      <c r="B5" s="61"/>
      <c r="C5" s="61"/>
      <c r="D5" s="61"/>
      <c r="E5" s="61"/>
      <c r="F5" s="61"/>
      <c r="G5" s="62"/>
    </row>
    <row r="6" spans="1:7" ht="15" customHeight="1" x14ac:dyDescent="0.25">
      <c r="A6" s="1" t="s">
        <v>21</v>
      </c>
      <c r="B6" s="61"/>
      <c r="C6" s="61"/>
      <c r="D6" s="61"/>
      <c r="E6" s="61"/>
      <c r="F6" s="61"/>
      <c r="G6" s="62"/>
    </row>
    <row r="7" spans="1:7" ht="15" customHeight="1" thickBot="1" x14ac:dyDescent="0.3">
      <c r="A7" s="2" t="s">
        <v>20</v>
      </c>
      <c r="B7" s="63"/>
      <c r="C7" s="63"/>
      <c r="D7" s="63"/>
      <c r="E7" s="63"/>
      <c r="F7" s="63"/>
      <c r="G7" s="64"/>
    </row>
    <row r="8" spans="1:7" ht="30" customHeight="1" thickBot="1" x14ac:dyDescent="0.3">
      <c r="A8" s="58" t="s">
        <v>10</v>
      </c>
      <c r="B8" s="59"/>
      <c r="C8" s="59"/>
      <c r="D8" s="59"/>
      <c r="E8" s="59"/>
      <c r="F8" s="59"/>
      <c r="G8" s="60"/>
    </row>
    <row r="9" spans="1:7" ht="30" customHeight="1" thickBot="1" x14ac:dyDescent="0.3">
      <c r="A9" s="47" t="s">
        <v>0</v>
      </c>
      <c r="B9" s="48"/>
      <c r="C9" s="48"/>
      <c r="D9" s="48"/>
      <c r="E9" s="48"/>
      <c r="F9" s="48"/>
      <c r="G9" s="49"/>
    </row>
    <row r="10" spans="1:7" ht="60" customHeight="1" x14ac:dyDescent="0.25">
      <c r="A10" s="3" t="s">
        <v>5</v>
      </c>
      <c r="B10" s="4" t="s">
        <v>6</v>
      </c>
      <c r="C10" s="35" t="s">
        <v>18</v>
      </c>
      <c r="D10" s="37"/>
      <c r="E10" s="35" t="s">
        <v>22</v>
      </c>
      <c r="F10" s="36"/>
      <c r="G10" s="5" t="s">
        <v>7</v>
      </c>
    </row>
    <row r="11" spans="1:7" x14ac:dyDescent="0.25">
      <c r="A11" s="6" t="s">
        <v>1</v>
      </c>
      <c r="B11" s="7">
        <v>260</v>
      </c>
      <c r="C11" s="16">
        <v>0</v>
      </c>
      <c r="D11" s="17"/>
      <c r="E11" s="16">
        <v>0</v>
      </c>
      <c r="F11" s="34"/>
      <c r="G11" s="10">
        <f>(B11*C11*1200)+(E11*B11*500)</f>
        <v>0</v>
      </c>
    </row>
    <row r="12" spans="1:7" x14ac:dyDescent="0.25">
      <c r="A12" s="6" t="s">
        <v>2</v>
      </c>
      <c r="B12" s="7">
        <v>338</v>
      </c>
      <c r="C12" s="16">
        <v>0</v>
      </c>
      <c r="D12" s="17"/>
      <c r="E12" s="16">
        <v>0</v>
      </c>
      <c r="F12" s="34"/>
      <c r="G12" s="10">
        <f>(B12*C12*1200)+(E12*B12*500)</f>
        <v>0</v>
      </c>
    </row>
    <row r="13" spans="1:7" ht="15.75" thickBot="1" x14ac:dyDescent="0.3">
      <c r="A13" s="8" t="s">
        <v>3</v>
      </c>
      <c r="B13" s="9">
        <v>390</v>
      </c>
      <c r="C13" s="18">
        <v>0</v>
      </c>
      <c r="D13" s="19"/>
      <c r="E13" s="18">
        <v>0</v>
      </c>
      <c r="F13" s="33"/>
      <c r="G13" s="11">
        <f>(B13*C13*1200)+(E13*B13*500)</f>
        <v>0</v>
      </c>
    </row>
    <row r="14" spans="1:7" ht="15.75" thickBot="1" x14ac:dyDescent="0.3">
      <c r="A14" s="20" t="s">
        <v>15</v>
      </c>
      <c r="B14" s="21"/>
      <c r="C14" s="21"/>
      <c r="D14" s="21"/>
      <c r="E14" s="21"/>
      <c r="F14" s="21"/>
      <c r="G14" s="12">
        <f>G11+G12+G13</f>
        <v>0</v>
      </c>
    </row>
    <row r="15" spans="1:7" ht="30" customHeight="1" thickBot="1" x14ac:dyDescent="0.3">
      <c r="A15" s="47" t="s">
        <v>4</v>
      </c>
      <c r="B15" s="48"/>
      <c r="C15" s="48"/>
      <c r="D15" s="48"/>
      <c r="E15" s="48"/>
      <c r="F15" s="48"/>
      <c r="G15" s="49"/>
    </row>
    <row r="16" spans="1:7" ht="30" customHeight="1" x14ac:dyDescent="0.25">
      <c r="A16" s="13" t="s">
        <v>5</v>
      </c>
      <c r="B16" s="35" t="s">
        <v>13</v>
      </c>
      <c r="C16" s="37"/>
      <c r="D16" s="67" t="s">
        <v>12</v>
      </c>
      <c r="E16" s="36"/>
      <c r="F16" s="68" t="s">
        <v>7</v>
      </c>
      <c r="G16" s="36"/>
    </row>
    <row r="17" spans="1:7" x14ac:dyDescent="0.25">
      <c r="A17" s="14" t="s">
        <v>1</v>
      </c>
      <c r="B17" s="50">
        <v>100</v>
      </c>
      <c r="C17" s="51"/>
      <c r="D17" s="69">
        <v>0</v>
      </c>
      <c r="E17" s="34"/>
      <c r="F17" s="38">
        <f>B17*D17</f>
        <v>0</v>
      </c>
      <c r="G17" s="39"/>
    </row>
    <row r="18" spans="1:7" x14ac:dyDescent="0.25">
      <c r="A18" s="14" t="s">
        <v>2</v>
      </c>
      <c r="B18" s="50">
        <v>100</v>
      </c>
      <c r="C18" s="51"/>
      <c r="D18" s="69">
        <v>0</v>
      </c>
      <c r="E18" s="34"/>
      <c r="F18" s="38">
        <f>B18*D18</f>
        <v>0</v>
      </c>
      <c r="G18" s="39"/>
    </row>
    <row r="19" spans="1:7" ht="15.75" thickBot="1" x14ac:dyDescent="0.3">
      <c r="A19" s="15" t="s">
        <v>3</v>
      </c>
      <c r="B19" s="65">
        <v>100</v>
      </c>
      <c r="C19" s="66"/>
      <c r="D19" s="70">
        <v>0</v>
      </c>
      <c r="E19" s="33"/>
      <c r="F19" s="40">
        <f>B19*D19</f>
        <v>0</v>
      </c>
      <c r="G19" s="41"/>
    </row>
    <row r="20" spans="1:7" ht="15.75" thickBot="1" x14ac:dyDescent="0.3">
      <c r="A20" s="22" t="s">
        <v>15</v>
      </c>
      <c r="B20" s="23"/>
      <c r="C20" s="23"/>
      <c r="D20" s="23"/>
      <c r="E20" s="24"/>
      <c r="F20" s="25">
        <f>F17+F18+F19</f>
        <v>0</v>
      </c>
      <c r="G20" s="26"/>
    </row>
    <row r="21" spans="1:7" ht="30" customHeight="1" thickBot="1" x14ac:dyDescent="0.3">
      <c r="A21" s="42" t="s">
        <v>14</v>
      </c>
      <c r="B21" s="43"/>
      <c r="C21" s="43"/>
      <c r="D21" s="43"/>
      <c r="E21" s="44"/>
      <c r="F21" s="45">
        <f>G14+F20</f>
        <v>0</v>
      </c>
      <c r="G21" s="46"/>
    </row>
    <row r="22" spans="1:7" ht="15.75" thickBot="1" x14ac:dyDescent="0.3">
      <c r="A22" s="27" t="s">
        <v>17</v>
      </c>
      <c r="B22" s="28"/>
      <c r="C22" s="28"/>
      <c r="D22" s="28"/>
      <c r="E22" s="28"/>
      <c r="F22" s="28"/>
      <c r="G22" s="29"/>
    </row>
  </sheetData>
  <sheetProtection algorithmName="SHA-512" hashValue="yoiNasWxC7z9sXEu+d5/1VuYDu5TggaYWgyHkx1UNjoD1ZIxqQuyAki4guNr3yGXcJvpyK6E13L9FgiTyJhFkA==" saltValue="cV9QLEjOcKiwWM67ht222g==" spinCount="100000" sheet="1" objects="1" scenarios="1"/>
  <mergeCells count="36">
    <mergeCell ref="A1:G1"/>
    <mergeCell ref="A2:G2"/>
    <mergeCell ref="A3:G3"/>
    <mergeCell ref="A8:G8"/>
    <mergeCell ref="A9:G9"/>
    <mergeCell ref="B5:G5"/>
    <mergeCell ref="B6:G6"/>
    <mergeCell ref="B7:G7"/>
    <mergeCell ref="A22:G22"/>
    <mergeCell ref="A4:G4"/>
    <mergeCell ref="E13:F13"/>
    <mergeCell ref="E12:F12"/>
    <mergeCell ref="E11:F11"/>
    <mergeCell ref="E10:F10"/>
    <mergeCell ref="C10:D10"/>
    <mergeCell ref="F18:G18"/>
    <mergeCell ref="F19:G19"/>
    <mergeCell ref="A21:E21"/>
    <mergeCell ref="F21:G21"/>
    <mergeCell ref="A15:G15"/>
    <mergeCell ref="B17:C17"/>
    <mergeCell ref="B18:C18"/>
    <mergeCell ref="B19:C19"/>
    <mergeCell ref="B16:C16"/>
    <mergeCell ref="C11:D11"/>
    <mergeCell ref="C12:D12"/>
    <mergeCell ref="C13:D13"/>
    <mergeCell ref="A14:F14"/>
    <mergeCell ref="A20:E20"/>
    <mergeCell ref="F20:G20"/>
    <mergeCell ref="D16:E16"/>
    <mergeCell ref="F16:G16"/>
    <mergeCell ref="D17:E17"/>
    <mergeCell ref="D18:E18"/>
    <mergeCell ref="D19:E19"/>
    <mergeCell ref="F17:G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Řezníková</dc:creator>
  <cp:lastModifiedBy>Veronika Řezníková</cp:lastModifiedBy>
  <dcterms:created xsi:type="dcterms:W3CDTF">2015-06-05T18:19:34Z</dcterms:created>
  <dcterms:modified xsi:type="dcterms:W3CDTF">2025-06-13T07:04:16Z</dcterms:modified>
</cp:coreProperties>
</file>