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2025\DNS_2025\1_IT 20223-2027 (22.3.2027)\Kategorie 1-Přenosné počítače a tablety\1082025 Dodávka notebooku pro Ústav 228\"/>
    </mc:Choice>
  </mc:AlternateContent>
  <bookViews>
    <workbookView xWindow="0" yWindow="0" windowWidth="28800" windowHeight="13200"/>
  </bookViews>
  <sheets>
    <sheet name="NTB" sheetId="3" r:id="rId1"/>
  </sheets>
  <definedNames>
    <definedName name="_xlnm._FilterDatabase" localSheetId="0" hidden="1">NTB!$G$6:$G$22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3" l="1"/>
  <c r="I7" i="3"/>
</calcChain>
</file>

<file path=xl/sharedStrings.xml><?xml version="1.0" encoding="utf-8"?>
<sst xmlns="http://schemas.openxmlformats.org/spreadsheetml/2006/main" count="49" uniqueCount="49">
  <si>
    <t>NÁZEV</t>
  </si>
  <si>
    <t>POŽADOVANÉ PAMAMETRY</t>
  </si>
  <si>
    <t>KONKRÉTNÍ PARAMETRY NABÍZENÉHO ZAŘÍZENÍ</t>
  </si>
  <si>
    <t>NABÍZENÉ ZAŘÍZENÍ</t>
  </si>
  <si>
    <t>PARAMETR</t>
  </si>
  <si>
    <t>POŽADOVANÁ HODNOTA</t>
  </si>
  <si>
    <t>(VÝROBCE A PŘESNÝ TYP)</t>
  </si>
  <si>
    <t>Kusy</t>
  </si>
  <si>
    <t>Technické požadavky</t>
  </si>
  <si>
    <t xml:space="preserve"> Cena v Kč bez DPH celkem</t>
  </si>
  <si>
    <t>Částka DPH v Kč</t>
  </si>
  <si>
    <t>Cena v Kč včetně DPH celkem</t>
  </si>
  <si>
    <t>VŠEOBECNÉ POŽADAVKY</t>
  </si>
  <si>
    <t>min. 24 měsíců</t>
  </si>
  <si>
    <t>záruka</t>
  </si>
  <si>
    <t>Klávesnice</t>
  </si>
  <si>
    <t>SSD</t>
  </si>
  <si>
    <t>displej</t>
  </si>
  <si>
    <t>rozlišení displeje</t>
  </si>
  <si>
    <t>procesor</t>
  </si>
  <si>
    <t>grafická karta</t>
  </si>
  <si>
    <t>RAM</t>
  </si>
  <si>
    <t>porty</t>
  </si>
  <si>
    <t>Bluetooth</t>
  </si>
  <si>
    <t>Wi-Fi</t>
  </si>
  <si>
    <t>kamera</t>
  </si>
  <si>
    <t>integrovaná, 720p nebo vyšší</t>
  </si>
  <si>
    <t>operační systém</t>
  </si>
  <si>
    <t>hmotnost</t>
  </si>
  <si>
    <t>konstrukce</t>
  </si>
  <si>
    <t>Notebook 16"</t>
  </si>
  <si>
    <t>preferováno celokovové provedení, resp. možní je i kombinace kovového šasi a vnějších plastů</t>
  </si>
  <si>
    <t>ano, min. 5.1 nebo vyšší</t>
  </si>
  <si>
    <t>min. 1980 x 1080 px, min. 300 nits</t>
  </si>
  <si>
    <t xml:space="preserve">min. 64 GB DDR5 </t>
  </si>
  <si>
    <t>min. 2000 GB</t>
  </si>
  <si>
    <t>verze min. Wi-Fi 7</t>
  </si>
  <si>
    <t>integrovaná</t>
  </si>
  <si>
    <t>max. 2,5 kg</t>
  </si>
  <si>
    <t xml:space="preserve">min. 2x USB-C nebo více, min. 1x USB 3.0/3.1/3.2 a vyšší, min. 1x HDMI 2.1/DP
</t>
  </si>
  <si>
    <t>česká</t>
  </si>
  <si>
    <t>Dodavatel musí vyplnit všechna žlutě podbarvená pole. Dodavatel uvede nabídkovou cenu za všechny součásti dodávky, vyplní parametry u všech položek, buď přesný parametr nebo ANO u parametru s nevyjádřitelnou hodnotou a v části Všeobecné požadavky", a uvede komerční názvy součástí dodávky. Nesplnění kteréhokoliv parametru v technické specifikaci povedek vyloučení účastníka z dílčí zakázky.</t>
  </si>
  <si>
    <t>K zařízení bude dodán napájecí kabel.</t>
  </si>
  <si>
    <t>Zachování totožné (nebo lepší) hardwarové konfigurace v rámci záručních oprav.</t>
  </si>
  <si>
    <t>ANO/NE</t>
  </si>
  <si>
    <t>Dodavatel provede v souvislosti s dodávkou následnou ekologickou likvidaci veškerého obalového materiálu, odběr obalového materiálu bude proveden bezprostředně po dodání zboží, popř. po vzájemné dohodě jindy.</t>
  </si>
  <si>
    <t>PassMark - CPU Mark min. 48 000 (údaj ke dni konce lhůty pro podání nabídek), min. 16 fyzických jader, NPU min. 50 TOPS, AI CPU</t>
  </si>
  <si>
    <t>předinstalovaný OEM operační systém Windows (nutné jako podkladová licence pro Campus Agreement)</t>
  </si>
  <si>
    <t>úhlopříčka min. 13' max. 18"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</si>
</sst>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Kč&quot;"/>
    <numFmt numFmtId="165" formatCode="#,##0.00\ _K_č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1"/>
      <name val="Symbol"/>
      <family val="1"/>
      <charset val="2"/>
    </font>
    <font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7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3" borderId="1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0" fontId="1" fillId="0" borderId="0" xfId="0" applyFont="1"/>
    <xf numFmtId="0" fontId="4" fillId="0" borderId="0" xfId="0" applyFont="1" applyAlignment="1">
      <alignment horizontal="left" vertical="center" indent="6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5" borderId="12" xfId="0" applyFont="1" applyFill="1" applyBorder="1" applyAlignment="1">
      <alignment horizontal="center" vertical="top"/>
    </xf>
    <xf numFmtId="165" fontId="1" fillId="0" borderId="0" xfId="0" applyNumberFormat="1" applyFont="1"/>
    <xf numFmtId="0" fontId="0" fillId="2" borderId="1" xfId="0" applyFill="1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horizontal="left" vertical="top" wrapText="1"/>
    </xf>
    <xf numFmtId="0" fontId="0" fillId="2" borderId="19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0" fontId="1" fillId="5" borderId="12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1" fillId="5" borderId="13" xfId="0" applyFont="1" applyFill="1" applyBorder="1" applyAlignment="1">
      <alignment horizontal="center" vertical="top" wrapText="1"/>
    </xf>
    <xf numFmtId="0" fontId="1" fillId="5" borderId="18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left" vertical="top" wrapText="1"/>
    </xf>
    <xf numFmtId="0" fontId="1" fillId="6" borderId="14" xfId="0" applyFont="1" applyFill="1" applyBorder="1" applyAlignment="1">
      <alignment horizontal="left" vertical="top"/>
    </xf>
    <xf numFmtId="0" fontId="1" fillId="6" borderId="17" xfId="0" applyFont="1" applyFill="1" applyBorder="1" applyAlignment="1">
      <alignment horizontal="left" vertical="top"/>
    </xf>
    <xf numFmtId="0" fontId="0" fillId="3" borderId="10" xfId="0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>
      <alignment wrapText="1"/>
    </xf>
    <xf numFmtId="0" fontId="0" fillId="0" borderId="1" xfId="0" applyBorder="1" applyAlignment="1">
      <alignment vertical="center"/>
    </xf>
    <xf numFmtId="3" fontId="0" fillId="8" borderId="6" xfId="0" applyNumberFormat="1" applyFill="1" applyBorder="1" applyAlignment="1">
      <alignment horizontal="center"/>
    </xf>
    <xf numFmtId="3" fontId="0" fillId="8" borderId="7" xfId="0" applyNumberFormat="1" applyFill="1" applyBorder="1" applyAlignment="1">
      <alignment horizontal="center"/>
    </xf>
    <xf numFmtId="3" fontId="0" fillId="8" borderId="15" xfId="0" applyNumberFormat="1" applyFill="1" applyBorder="1" applyAlignment="1">
      <alignment horizontal="center"/>
    </xf>
    <xf numFmtId="3" fontId="0" fillId="8" borderId="2" xfId="0" applyNumberFormat="1" applyFill="1" applyBorder="1" applyAlignment="1">
      <alignment horizontal="center"/>
    </xf>
    <xf numFmtId="3" fontId="0" fillId="8" borderId="0" xfId="0" applyNumberFormat="1" applyFill="1" applyBorder="1" applyAlignment="1">
      <alignment horizontal="center"/>
    </xf>
    <xf numFmtId="3" fontId="0" fillId="8" borderId="16" xfId="0" applyNumberFormat="1" applyFill="1" applyBorder="1" applyAlignment="1">
      <alignment horizontal="center"/>
    </xf>
    <xf numFmtId="0" fontId="1" fillId="4" borderId="2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2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 indent="6"/>
    </xf>
    <xf numFmtId="0" fontId="0" fillId="0" borderId="0" xfId="0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0" fillId="0" borderId="0" xfId="0" applyFill="1" applyBorder="1"/>
    <xf numFmtId="164" fontId="1" fillId="0" borderId="0" xfId="0" applyNumberFormat="1" applyFont="1" applyFill="1" applyBorder="1"/>
    <xf numFmtId="0" fontId="1" fillId="6" borderId="22" xfId="0" applyFont="1" applyFill="1" applyBorder="1" applyAlignment="1">
      <alignment horizontal="left" vertical="top"/>
    </xf>
    <xf numFmtId="0" fontId="0" fillId="0" borderId="23" xfId="0" applyBorder="1" applyAlignment="1">
      <alignment vertical="center"/>
    </xf>
    <xf numFmtId="0" fontId="0" fillId="2" borderId="23" xfId="0" applyFill="1" applyBorder="1" applyAlignment="1">
      <alignment wrapText="1"/>
    </xf>
    <xf numFmtId="0" fontId="0" fillId="3" borderId="23" xfId="0" applyFill="1" applyBorder="1" applyAlignment="1" applyProtection="1">
      <alignment wrapText="1"/>
      <protection locked="0"/>
    </xf>
    <xf numFmtId="0" fontId="0" fillId="3" borderId="24" xfId="0" applyFill="1" applyBorder="1" applyAlignment="1" applyProtection="1">
      <alignment horizontal="left" vertical="top" wrapText="1"/>
      <protection locked="0"/>
    </xf>
    <xf numFmtId="3" fontId="0" fillId="8" borderId="25" xfId="0" applyNumberFormat="1" applyFill="1" applyBorder="1" applyAlignment="1">
      <alignment horizontal="center"/>
    </xf>
    <xf numFmtId="3" fontId="0" fillId="8" borderId="26" xfId="0" applyNumberFormat="1" applyFill="1" applyBorder="1" applyAlignment="1">
      <alignment horizontal="center"/>
    </xf>
    <xf numFmtId="3" fontId="0" fillId="8" borderId="27" xfId="0" applyNumberFormat="1" applyFill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3" fillId="0" borderId="28" xfId="0" applyFont="1" applyBorder="1" applyAlignment="1">
      <alignment horizontal="center" wrapText="1"/>
    </xf>
    <xf numFmtId="0" fontId="3" fillId="0" borderId="29" xfId="0" applyFont="1" applyBorder="1" applyAlignment="1">
      <alignment horizontal="center" wrapText="1"/>
    </xf>
    <xf numFmtId="0" fontId="3" fillId="0" borderId="30" xfId="0" applyFont="1" applyBorder="1" applyAlignment="1">
      <alignment horizontal="center" wrapText="1"/>
    </xf>
    <xf numFmtId="0" fontId="1" fillId="6" borderId="31" xfId="0" applyFont="1" applyFill="1" applyBorder="1" applyAlignment="1">
      <alignment horizontal="left" vertical="top" wrapText="1"/>
    </xf>
    <xf numFmtId="0" fontId="0" fillId="0" borderId="4" xfId="0" applyBorder="1" applyAlignment="1">
      <alignment vertical="center"/>
    </xf>
    <xf numFmtId="0" fontId="0" fillId="2" borderId="4" xfId="0" applyFill="1" applyBorder="1" applyAlignment="1">
      <alignment wrapText="1"/>
    </xf>
    <xf numFmtId="0" fontId="0" fillId="3" borderId="4" xfId="0" applyFill="1" applyBorder="1" applyAlignment="1" applyProtection="1">
      <alignment wrapText="1"/>
      <protection locked="0"/>
    </xf>
    <xf numFmtId="164" fontId="0" fillId="3" borderId="10" xfId="0" applyNumberFormat="1" applyFill="1" applyBorder="1" applyProtection="1">
      <protection locked="0"/>
    </xf>
    <xf numFmtId="0" fontId="0" fillId="7" borderId="10" xfId="0" applyFill="1" applyBorder="1" applyAlignment="1">
      <alignment horizontal="center"/>
    </xf>
    <xf numFmtId="164" fontId="0" fillId="7" borderId="10" xfId="0" applyNumberFormat="1" applyFill="1" applyBorder="1"/>
    <xf numFmtId="164" fontId="0" fillId="7" borderId="32" xfId="0" applyNumberFormat="1" applyFill="1" applyBorder="1"/>
    <xf numFmtId="0" fontId="1" fillId="4" borderId="22" xfId="0" applyFont="1" applyFill="1" applyBorder="1" applyAlignment="1">
      <alignment horizontal="center" vertical="top"/>
    </xf>
    <xf numFmtId="0" fontId="1" fillId="4" borderId="23" xfId="0" applyFont="1" applyFill="1" applyBorder="1" applyAlignment="1">
      <alignment horizontal="center"/>
    </xf>
    <xf numFmtId="0" fontId="1" fillId="5" borderId="24" xfId="0" applyFont="1" applyFill="1" applyBorder="1" applyAlignment="1">
      <alignment horizontal="center" vertical="top" wrapText="1"/>
    </xf>
    <xf numFmtId="0" fontId="1" fillId="5" borderId="23" xfId="0" applyFont="1" applyFill="1" applyBorder="1" applyAlignment="1">
      <alignment horizontal="center" vertical="top"/>
    </xf>
    <xf numFmtId="0" fontId="1" fillId="5" borderId="23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/>
    </xf>
    <xf numFmtId="0" fontId="1" fillId="5" borderId="33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showGridLines="0" tabSelected="1" zoomScale="85" zoomScaleNormal="85" zoomScaleSheetLayoutView="85" zoomScalePageLayoutView="55" workbookViewId="0">
      <selection activeCell="C7" sqref="C7"/>
    </sheetView>
  </sheetViews>
  <sheetFormatPr defaultColWidth="8.85546875" defaultRowHeight="15" x14ac:dyDescent="0.25"/>
  <cols>
    <col min="1" max="1" width="14.42578125" customWidth="1"/>
    <col min="2" max="2" width="24.140625" customWidth="1"/>
    <col min="3" max="3" width="62.7109375" customWidth="1"/>
    <col min="4" max="4" width="65.7109375" customWidth="1"/>
    <col min="5" max="5" width="23.85546875" bestFit="1" customWidth="1"/>
    <col min="6" max="6" width="15.7109375" customWidth="1"/>
    <col min="7" max="7" width="5.140625" bestFit="1" customWidth="1"/>
    <col min="8" max="9" width="15.7109375" customWidth="1"/>
  </cols>
  <sheetData>
    <row r="1" spans="1:9" ht="19.5" thickBot="1" x14ac:dyDescent="0.35">
      <c r="A1" s="51" t="s">
        <v>8</v>
      </c>
      <c r="B1" s="52"/>
      <c r="C1" s="52"/>
      <c r="D1" s="52"/>
      <c r="E1" s="52"/>
      <c r="F1" s="52"/>
      <c r="G1" s="52"/>
      <c r="H1" s="52"/>
      <c r="I1" s="53"/>
    </row>
    <row r="2" spans="1:9" ht="15.75" thickBot="1" x14ac:dyDescent="0.3">
      <c r="A2" s="4"/>
    </row>
    <row r="3" spans="1:9" ht="31.5" customHeight="1" thickBot="1" x14ac:dyDescent="0.3">
      <c r="A3" s="54" t="s">
        <v>41</v>
      </c>
      <c r="B3" s="55"/>
      <c r="C3" s="55"/>
      <c r="D3" s="55"/>
      <c r="E3" s="55"/>
      <c r="F3" s="55"/>
      <c r="G3" s="55"/>
      <c r="H3" s="55"/>
      <c r="I3" s="56"/>
    </row>
    <row r="4" spans="1:9" ht="15.75" thickBot="1" x14ac:dyDescent="0.3">
      <c r="A4" s="5"/>
      <c r="B4" s="6"/>
      <c r="C4" s="6"/>
      <c r="D4" s="6"/>
      <c r="E4" s="6"/>
      <c r="F4" s="7"/>
    </row>
    <row r="5" spans="1:9" ht="15" customHeight="1" x14ac:dyDescent="0.25">
      <c r="A5" s="18" t="s">
        <v>0</v>
      </c>
      <c r="B5" s="19" t="s">
        <v>1</v>
      </c>
      <c r="C5" s="20"/>
      <c r="D5" s="21" t="s">
        <v>2</v>
      </c>
      <c r="E5" s="8" t="s">
        <v>3</v>
      </c>
      <c r="F5" s="16" t="s">
        <v>9</v>
      </c>
      <c r="G5" s="17" t="s">
        <v>7</v>
      </c>
      <c r="H5" s="16" t="s">
        <v>10</v>
      </c>
      <c r="I5" s="22" t="s">
        <v>11</v>
      </c>
    </row>
    <row r="6" spans="1:9" ht="15.75" thickBot="1" x14ac:dyDescent="0.3">
      <c r="A6" s="65"/>
      <c r="B6" s="66" t="s">
        <v>4</v>
      </c>
      <c r="C6" s="66" t="s">
        <v>5</v>
      </c>
      <c r="D6" s="67"/>
      <c r="E6" s="68" t="s">
        <v>6</v>
      </c>
      <c r="F6" s="69"/>
      <c r="G6" s="70"/>
      <c r="H6" s="69"/>
      <c r="I6" s="71"/>
    </row>
    <row r="7" spans="1:9" ht="15" customHeight="1" x14ac:dyDescent="0.25">
      <c r="A7" s="57" t="s">
        <v>30</v>
      </c>
      <c r="B7" s="58" t="s">
        <v>17</v>
      </c>
      <c r="C7" s="59" t="s">
        <v>48</v>
      </c>
      <c r="D7" s="60"/>
      <c r="E7" s="26"/>
      <c r="F7" s="61"/>
      <c r="G7" s="62">
        <v>1</v>
      </c>
      <c r="H7" s="63">
        <f>F7*0.21</f>
        <v>0</v>
      </c>
      <c r="I7" s="64">
        <f>F7*1.21</f>
        <v>0</v>
      </c>
    </row>
    <row r="8" spans="1:9" ht="29.25" customHeight="1" x14ac:dyDescent="0.25">
      <c r="A8" s="23"/>
      <c r="B8" s="28" t="s">
        <v>29</v>
      </c>
      <c r="C8" s="10" t="s">
        <v>31</v>
      </c>
      <c r="D8" s="1"/>
      <c r="E8" s="26"/>
      <c r="F8" s="29"/>
      <c r="G8" s="30"/>
      <c r="H8" s="30"/>
      <c r="I8" s="31"/>
    </row>
    <row r="9" spans="1:9" ht="15" customHeight="1" x14ac:dyDescent="0.25">
      <c r="A9" s="23"/>
      <c r="B9" s="28" t="s">
        <v>18</v>
      </c>
      <c r="C9" s="10" t="s">
        <v>33</v>
      </c>
      <c r="D9" s="1"/>
      <c r="E9" s="26"/>
      <c r="F9" s="32"/>
      <c r="G9" s="33"/>
      <c r="H9" s="33"/>
      <c r="I9" s="34"/>
    </row>
    <row r="10" spans="1:9" ht="30.75" customHeight="1" x14ac:dyDescent="0.25">
      <c r="A10" s="23"/>
      <c r="B10" s="28" t="s">
        <v>19</v>
      </c>
      <c r="C10" s="27" t="s">
        <v>46</v>
      </c>
      <c r="D10" s="1"/>
      <c r="E10" s="26"/>
      <c r="F10" s="32"/>
      <c r="G10" s="33"/>
      <c r="H10" s="33"/>
      <c r="I10" s="34"/>
    </row>
    <row r="11" spans="1:9" x14ac:dyDescent="0.25">
      <c r="A11" s="24"/>
      <c r="B11" s="28" t="s">
        <v>20</v>
      </c>
      <c r="C11" s="27" t="s">
        <v>37</v>
      </c>
      <c r="D11" s="1"/>
      <c r="E11" s="26"/>
      <c r="F11" s="32"/>
      <c r="G11" s="33"/>
      <c r="H11" s="33"/>
      <c r="I11" s="34"/>
    </row>
    <row r="12" spans="1:9" x14ac:dyDescent="0.25">
      <c r="A12" s="24"/>
      <c r="B12" s="28" t="s">
        <v>21</v>
      </c>
      <c r="C12" s="10" t="s">
        <v>34</v>
      </c>
      <c r="D12" s="1"/>
      <c r="E12" s="26"/>
      <c r="F12" s="32"/>
      <c r="G12" s="33"/>
      <c r="H12" s="33"/>
      <c r="I12" s="34"/>
    </row>
    <row r="13" spans="1:9" x14ac:dyDescent="0.25">
      <c r="A13" s="24"/>
      <c r="B13" s="28" t="s">
        <v>16</v>
      </c>
      <c r="C13" s="10" t="s">
        <v>35</v>
      </c>
      <c r="D13" s="1"/>
      <c r="E13" s="26"/>
      <c r="F13" s="32"/>
      <c r="G13" s="33"/>
      <c r="H13" s="33"/>
      <c r="I13" s="34"/>
    </row>
    <row r="14" spans="1:9" ht="30.75" customHeight="1" x14ac:dyDescent="0.25">
      <c r="A14" s="24"/>
      <c r="B14" s="11" t="s">
        <v>22</v>
      </c>
      <c r="C14" s="12" t="s">
        <v>39</v>
      </c>
      <c r="D14" s="1"/>
      <c r="E14" s="26"/>
      <c r="F14" s="32"/>
      <c r="G14" s="33"/>
      <c r="H14" s="33"/>
      <c r="I14" s="34"/>
    </row>
    <row r="15" spans="1:9" ht="15" customHeight="1" x14ac:dyDescent="0.25">
      <c r="A15" s="24"/>
      <c r="B15" s="11" t="s">
        <v>23</v>
      </c>
      <c r="C15" s="10" t="s">
        <v>32</v>
      </c>
      <c r="D15" s="1"/>
      <c r="E15" s="26"/>
      <c r="F15" s="32"/>
      <c r="G15" s="33"/>
      <c r="H15" s="33"/>
      <c r="I15" s="34"/>
    </row>
    <row r="16" spans="1:9" ht="16.149999999999999" customHeight="1" x14ac:dyDescent="0.25">
      <c r="A16" s="24"/>
      <c r="B16" s="28" t="s">
        <v>24</v>
      </c>
      <c r="C16" s="10" t="s">
        <v>36</v>
      </c>
      <c r="D16" s="1"/>
      <c r="E16" s="26"/>
      <c r="F16" s="32"/>
      <c r="G16" s="33"/>
      <c r="H16" s="33"/>
      <c r="I16" s="34"/>
    </row>
    <row r="17" spans="1:9" x14ac:dyDescent="0.25">
      <c r="A17" s="24"/>
      <c r="B17" s="28" t="s">
        <v>15</v>
      </c>
      <c r="C17" s="27" t="s">
        <v>40</v>
      </c>
      <c r="D17" s="1"/>
      <c r="E17" s="26"/>
      <c r="F17" s="32"/>
      <c r="G17" s="33"/>
      <c r="H17" s="33"/>
      <c r="I17" s="34"/>
    </row>
    <row r="18" spans="1:9" x14ac:dyDescent="0.25">
      <c r="A18" s="24"/>
      <c r="B18" s="28" t="s">
        <v>25</v>
      </c>
      <c r="C18" s="10" t="s">
        <v>26</v>
      </c>
      <c r="D18" s="1"/>
      <c r="E18" s="26"/>
      <c r="F18" s="32"/>
      <c r="G18" s="33"/>
      <c r="H18" s="33"/>
      <c r="I18" s="34"/>
    </row>
    <row r="19" spans="1:9" x14ac:dyDescent="0.25">
      <c r="A19" s="24"/>
      <c r="B19" s="28" t="s">
        <v>28</v>
      </c>
      <c r="C19" s="10" t="s">
        <v>38</v>
      </c>
      <c r="D19" s="2"/>
      <c r="E19" s="26"/>
      <c r="F19" s="32"/>
      <c r="G19" s="33"/>
      <c r="H19" s="33"/>
      <c r="I19" s="34"/>
    </row>
    <row r="20" spans="1:9" ht="30" x14ac:dyDescent="0.25">
      <c r="A20" s="25"/>
      <c r="B20" s="28" t="s">
        <v>27</v>
      </c>
      <c r="C20" s="10" t="s">
        <v>47</v>
      </c>
      <c r="D20" s="2"/>
      <c r="E20" s="26"/>
      <c r="F20" s="32"/>
      <c r="G20" s="33"/>
      <c r="H20" s="33"/>
      <c r="I20" s="34"/>
    </row>
    <row r="21" spans="1:9" ht="15" customHeight="1" thickBot="1" x14ac:dyDescent="0.3">
      <c r="A21" s="43"/>
      <c r="B21" s="44" t="s">
        <v>14</v>
      </c>
      <c r="C21" s="45" t="s">
        <v>13</v>
      </c>
      <c r="D21" s="46"/>
      <c r="E21" s="47"/>
      <c r="F21" s="48"/>
      <c r="G21" s="49"/>
      <c r="H21" s="49"/>
      <c r="I21" s="50"/>
    </row>
    <row r="22" spans="1:9" x14ac:dyDescent="0.25">
      <c r="A22" s="38"/>
      <c r="B22" s="39"/>
      <c r="C22" s="39"/>
      <c r="D22" s="39"/>
      <c r="E22" s="39"/>
      <c r="F22" s="40"/>
      <c r="G22" s="41"/>
      <c r="H22" s="42"/>
      <c r="I22" s="42"/>
    </row>
    <row r="23" spans="1:9" x14ac:dyDescent="0.25">
      <c r="A23" s="35" t="s">
        <v>12</v>
      </c>
      <c r="B23" s="36"/>
      <c r="C23" s="36"/>
      <c r="D23" s="37" t="s">
        <v>44</v>
      </c>
      <c r="E23" s="6"/>
      <c r="F23" s="7"/>
      <c r="H23" s="9"/>
      <c r="I23" s="9"/>
    </row>
    <row r="24" spans="1:9" ht="14.45" customHeight="1" x14ac:dyDescent="0.25">
      <c r="A24" s="13" t="s">
        <v>43</v>
      </c>
      <c r="B24" s="14"/>
      <c r="C24" s="15"/>
      <c r="D24" s="1"/>
    </row>
    <row r="25" spans="1:9" x14ac:dyDescent="0.25">
      <c r="A25" s="13" t="s">
        <v>42</v>
      </c>
      <c r="B25" s="14"/>
      <c r="C25" s="15"/>
      <c r="D25" s="1"/>
    </row>
    <row r="26" spans="1:9" ht="30.75" customHeight="1" x14ac:dyDescent="0.25">
      <c r="A26" s="13" t="s">
        <v>45</v>
      </c>
      <c r="B26" s="14"/>
      <c r="C26" s="15"/>
      <c r="D26" s="3"/>
    </row>
  </sheetData>
  <sheetProtection formatColumns="0" formatRows="0" selectLockedCells="1"/>
  <mergeCells count="16">
    <mergeCell ref="A1:I1"/>
    <mergeCell ref="A3:I3"/>
    <mergeCell ref="A23:C23"/>
    <mergeCell ref="F8:I21"/>
    <mergeCell ref="I5:I6"/>
    <mergeCell ref="A24:C24"/>
    <mergeCell ref="A25:C25"/>
    <mergeCell ref="A7:A21"/>
    <mergeCell ref="E7:E21"/>
    <mergeCell ref="H5:H6"/>
    <mergeCell ref="A26:C26"/>
    <mergeCell ref="G5:G6"/>
    <mergeCell ref="A5:A6"/>
    <mergeCell ref="B5:C5"/>
    <mergeCell ref="D5:D6"/>
    <mergeCell ref="F5:F6"/>
  </mergeCells>
  <pageMargins left="0.25" right="0.25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NTB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</dc:creator>
  <cp:lastModifiedBy>Uživatel systému Windows</cp:lastModifiedBy>
  <cp:lastPrinted>2017-06-26T05:52:54Z</cp:lastPrinted>
  <dcterms:created xsi:type="dcterms:W3CDTF">2017-06-20T06:57:43Z</dcterms:created>
  <dcterms:modified xsi:type="dcterms:W3CDTF">2025-04-16T09:18:26Z</dcterms:modified>
</cp:coreProperties>
</file>