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95AE6EA-8C7D-4D6F-BB2A-D7E32B2A75F7}" xr6:coauthVersionLast="47" xr6:coauthVersionMax="47" xr10:uidLastSave="{00000000-0000-0000-0000-000000000000}"/>
  <bookViews>
    <workbookView xWindow="-28920" yWindow="840" windowWidth="29040" windowHeight="15720" xr2:uid="{00000000-000D-0000-FFFF-FFFF00000000}"/>
  </bookViews>
  <sheets>
    <sheet name="List1" sheetId="1" r:id="rId1"/>
  </sheets>
  <definedNames>
    <definedName name="_xlnm.Print_Area" localSheetId="0">List1!$A$1:$M$29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I21" i="1"/>
  <c r="I20" i="1"/>
  <c r="I15" i="1"/>
  <c r="I9" i="1"/>
  <c r="I8" i="1"/>
  <c r="M14" i="1"/>
  <c r="M21" i="1" l="1"/>
  <c r="M20" i="1"/>
  <c r="M15" i="1"/>
  <c r="K22" i="1"/>
  <c r="M22" i="1" l="1"/>
</calcChain>
</file>

<file path=xl/sharedStrings.xml><?xml version="1.0" encoding="utf-8"?>
<sst xmlns="http://schemas.openxmlformats.org/spreadsheetml/2006/main" count="49" uniqueCount="45">
  <si>
    <t>Počátek plnění</t>
  </si>
  <si>
    <t>od nabytí účinnosti SoD</t>
  </si>
  <si>
    <t>Projednání technického řešení s objednatelem</t>
  </si>
  <si>
    <t xml:space="preserve">Zpracování DPS </t>
  </si>
  <si>
    <t>Část plnění</t>
  </si>
  <si>
    <t>Časový harmonogram</t>
  </si>
  <si>
    <t>Platební kalendář</t>
  </si>
  <si>
    <t>ZŘ</t>
  </si>
  <si>
    <t>AD</t>
  </si>
  <si>
    <t>Cena části plnění vyjádřená % z ceny díla dle SoD</t>
  </si>
  <si>
    <t xml:space="preserve">Cena části plnění vyjádřená v Kč bez DPH </t>
  </si>
  <si>
    <t xml:space="preserve">Celková nabídková cena v Kč bez DPH:  </t>
  </si>
  <si>
    <t>Platba č.</t>
  </si>
  <si>
    <t>Kontrola objednatelem</t>
  </si>
  <si>
    <t>Předání DSP ke kontrole</t>
  </si>
  <si>
    <t>ihned po předání připomínek</t>
  </si>
  <si>
    <t>Dozor projektanta</t>
  </si>
  <si>
    <t>ihned po předání  DPS ke kontrole</t>
  </si>
  <si>
    <t>Dokončení 
(předání a převzetí) plnění - do ... dnů</t>
  </si>
  <si>
    <t>Zapracování příp. změn, předání finální DPS</t>
  </si>
  <si>
    <t>Milníky / podmínky fakturace</t>
  </si>
  <si>
    <t>Dílčí činnost</t>
  </si>
  <si>
    <t>Průzkumné práce</t>
  </si>
  <si>
    <t>Provedení průzkumů a vypracování záverečné zprávy</t>
  </si>
  <si>
    <t>ihned po dokončení části plnění č.1</t>
  </si>
  <si>
    <t>ihned od předání finální DPS</t>
  </si>
  <si>
    <t xml:space="preserve">Zpracování PD-int </t>
  </si>
  <si>
    <t>Projednání návrhu interiéru a AVT s objednatelem</t>
  </si>
  <si>
    <t>ihned po předání PD-int ke kontrole</t>
  </si>
  <si>
    <t xml:space="preserve">Zapracování příp. změn, předání finální PD-int </t>
  </si>
  <si>
    <t>Poskytování součinnosti a technické pomoci v zadávacím řízení na výběr zhotovitele stavby</t>
  </si>
  <si>
    <t>na výzvu objednatele</t>
  </si>
  <si>
    <t>dle přílohy č. 1 SoD
průběžně, do ukončení zadávacího řízení</t>
  </si>
  <si>
    <t>dle přílohy č. 1 SoD
průběžně, do kolaudace stavby a odstranění posledního nedodělku</t>
  </si>
  <si>
    <t>předání záverečné zprávy</t>
  </si>
  <si>
    <t>PD-int</t>
  </si>
  <si>
    <t>ukončení ZŘ</t>
  </si>
  <si>
    <t>Předání PD-int  vč. oceněných a neoceněných soupisů prací ke kontrole</t>
  </si>
  <si>
    <t>předání PD-int (vč. soupisů prací) odsouhlasené objednatelem</t>
  </si>
  <si>
    <t>DPS + IČ</t>
  </si>
  <si>
    <t>Projednání se stav. úřadem, získání jeho vyjádř.</t>
  </si>
  <si>
    <t xml:space="preserve">předání finální DPS (vč. soupisu prací) odsouhlasené objednatelem </t>
  </si>
  <si>
    <t>Získání vyjádření stav. úřadu, příp. předání rozhodnutí o povolení stavby, vč. dokladu o nabytí práv.moci</t>
  </si>
  <si>
    <t>Protokolární předání a převzetí díla včetně interiérového vybavení, po odstranění poslední vady a nedodělku, příp. vydání kolaudačního rozhodnutí</t>
  </si>
  <si>
    <t>LDF rekonstrukce prostor ústavu 429 1.NP budova B - projektová dokumentace - opakované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</si>
</sst>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164" fontId="6" fillId="4" borderId="27" xfId="1" applyNumberFormat="1" applyFont="1" applyFill="1" applyBorder="1" applyAlignment="1"/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9" fontId="8" fillId="0" borderId="34" xfId="2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4" fontId="8" fillId="0" borderId="21" xfId="1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9" fontId="8" fillId="0" borderId="27" xfId="2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44" fontId="8" fillId="0" borderId="16" xfId="1" applyFont="1" applyBorder="1" applyAlignment="1">
      <alignment horizontal="right" vertical="center" wrapText="1"/>
    </xf>
    <xf numFmtId="0" fontId="8" fillId="0" borderId="24" xfId="2" applyNumberFormat="1" applyFont="1" applyBorder="1" applyAlignment="1">
      <alignment horizontal="center" vertical="center"/>
    </xf>
    <xf numFmtId="44" fontId="8" fillId="0" borderId="16" xfId="1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44" fontId="4" fillId="0" borderId="0" xfId="1" applyFont="1" applyAlignment="1">
      <alignment horizontal="right" vertical="center"/>
    </xf>
    <xf numFmtId="9" fontId="8" fillId="0" borderId="15" xfId="2" applyFont="1" applyFill="1" applyBorder="1" applyAlignment="1">
      <alignment horizontal="center" vertical="center" wrapText="1"/>
    </xf>
    <xf numFmtId="9" fontId="8" fillId="0" borderId="6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9" fontId="8" fillId="0" borderId="17" xfId="2" applyFont="1" applyFill="1" applyBorder="1" applyAlignment="1">
      <alignment horizontal="center" vertical="center" wrapText="1"/>
    </xf>
    <xf numFmtId="9" fontId="8" fillId="0" borderId="37" xfId="2" applyFont="1" applyFill="1" applyBorder="1" applyAlignment="1">
      <alignment horizontal="center" vertical="center" wrapText="1"/>
    </xf>
    <xf numFmtId="9" fontId="8" fillId="0" borderId="22" xfId="2" applyFont="1" applyFill="1" applyBorder="1" applyAlignment="1">
      <alignment horizontal="center" vertical="center" wrapText="1"/>
    </xf>
    <xf numFmtId="9" fontId="8" fillId="0" borderId="31" xfId="2" applyFont="1" applyFill="1" applyBorder="1" applyAlignment="1">
      <alignment horizontal="center" vertical="center"/>
    </xf>
    <xf numFmtId="9" fontId="8" fillId="0" borderId="35" xfId="2" applyFont="1" applyFill="1" applyBorder="1" applyAlignment="1">
      <alignment horizontal="center" vertical="center"/>
    </xf>
    <xf numFmtId="9" fontId="8" fillId="0" borderId="47" xfId="2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44" fontId="8" fillId="0" borderId="17" xfId="1" applyFont="1" applyBorder="1" applyAlignment="1">
      <alignment horizontal="center" vertical="center" wrapText="1"/>
    </xf>
    <xf numFmtId="44" fontId="8" fillId="0" borderId="37" xfId="1" applyFont="1" applyBorder="1" applyAlignment="1">
      <alignment horizontal="center" vertical="center" wrapText="1"/>
    </xf>
    <xf numFmtId="44" fontId="8" fillId="0" borderId="22" xfId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9" fontId="8" fillId="0" borderId="36" xfId="2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 wrapText="1"/>
    </xf>
    <xf numFmtId="9" fontId="8" fillId="0" borderId="43" xfId="2" applyFont="1" applyFill="1" applyBorder="1" applyAlignment="1">
      <alignment horizontal="center" vertical="center" wrapText="1"/>
    </xf>
    <xf numFmtId="9" fontId="8" fillId="0" borderId="46" xfId="2" applyFont="1" applyFill="1" applyBorder="1" applyAlignment="1">
      <alignment horizontal="center" vertical="center" wrapText="1"/>
    </xf>
    <xf numFmtId="44" fontId="8" fillId="0" borderId="19" xfId="1" applyFont="1" applyBorder="1" applyAlignment="1">
      <alignment horizontal="right" vertical="center" wrapText="1"/>
    </xf>
    <xf numFmtId="44" fontId="8" fillId="0" borderId="22" xfId="1" applyFont="1" applyBorder="1" applyAlignment="1">
      <alignment horizontal="right" vertical="center" wrapText="1"/>
    </xf>
    <xf numFmtId="44" fontId="8" fillId="0" borderId="20" xfId="1" applyFont="1" applyBorder="1" applyAlignment="1">
      <alignment horizontal="right" vertical="center" wrapText="1"/>
    </xf>
    <xf numFmtId="44" fontId="8" fillId="0" borderId="41" xfId="1" applyFont="1" applyBorder="1" applyAlignment="1">
      <alignment horizontal="right" vertical="center" wrapText="1"/>
    </xf>
    <xf numFmtId="44" fontId="8" fillId="0" borderId="21" xfId="1" applyFont="1" applyBorder="1" applyAlignment="1">
      <alignment horizontal="right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8"/>
  <sheetViews>
    <sheetView tabSelected="1" zoomScale="85" zoomScaleNormal="85" zoomScaleSheetLayoutView="115" workbookViewId="0">
      <selection activeCell="B2" sqref="B2"/>
    </sheetView>
  </sheetViews>
  <sheetFormatPr defaultColWidth="9.140625" defaultRowHeight="14.25" x14ac:dyDescent="0.2"/>
  <cols>
    <col min="1" max="1" width="3.42578125" style="3" customWidth="1"/>
    <col min="2" max="2" width="4.140625" style="3" customWidth="1"/>
    <col min="3" max="3" width="12.7109375" style="3" customWidth="1"/>
    <col min="4" max="4" width="39.140625" style="3" customWidth="1"/>
    <col min="5" max="5" width="24.7109375" style="4" customWidth="1"/>
    <col min="6" max="6" width="22.85546875" style="5" customWidth="1"/>
    <col min="7" max="7" width="8.7109375" style="3" customWidth="1"/>
    <col min="8" max="8" width="4.140625" style="3" customWidth="1"/>
    <col min="9" max="9" width="13.140625" style="3" customWidth="1"/>
    <col min="10" max="10" width="24.28515625" style="5" customWidth="1"/>
    <col min="11" max="11" width="17.42578125" style="3" customWidth="1"/>
    <col min="12" max="12" width="6.5703125" style="5" customWidth="1"/>
    <col min="13" max="13" width="17.42578125" style="6" customWidth="1"/>
    <col min="14" max="14" width="12.7109375" style="3" bestFit="1" customWidth="1"/>
    <col min="15" max="16384" width="9.140625" style="3"/>
  </cols>
  <sheetData>
    <row r="1" spans="2:13" ht="15.75" x14ac:dyDescent="0.2">
      <c r="B1" s="2" t="s">
        <v>44</v>
      </c>
      <c r="H1" s="2"/>
    </row>
    <row r="2" spans="2:13" ht="15.75" x14ac:dyDescent="0.2">
      <c r="B2" s="2"/>
      <c r="H2" s="2"/>
    </row>
    <row r="3" spans="2:13" s="7" customFormat="1" ht="15" x14ac:dyDescent="0.25">
      <c r="B3" s="7" t="s">
        <v>5</v>
      </c>
      <c r="E3" s="8"/>
      <c r="F3" s="9"/>
      <c r="H3" s="7" t="s">
        <v>6</v>
      </c>
      <c r="J3" s="9"/>
      <c r="L3" s="9"/>
      <c r="M3" s="10"/>
    </row>
    <row r="4" spans="2:13" ht="15" thickBot="1" x14ac:dyDescent="0.25"/>
    <row r="5" spans="2:13" ht="15.75" thickBot="1" x14ac:dyDescent="0.3">
      <c r="I5" s="11"/>
      <c r="L5" s="12" t="s">
        <v>11</v>
      </c>
      <c r="M5" s="13"/>
    </row>
    <row r="6" spans="2:13" ht="15.75" thickBot="1" x14ac:dyDescent="0.3">
      <c r="H6" s="11"/>
    </row>
    <row r="7" spans="2:13" s="5" customFormat="1" ht="54.75" customHeight="1" thickBot="1" x14ac:dyDescent="0.3">
      <c r="B7" s="84" t="s">
        <v>4</v>
      </c>
      <c r="C7" s="85"/>
      <c r="D7" s="14" t="s">
        <v>21</v>
      </c>
      <c r="E7" s="15" t="s">
        <v>0</v>
      </c>
      <c r="F7" s="16" t="s">
        <v>18</v>
      </c>
      <c r="H7" s="84" t="s">
        <v>4</v>
      </c>
      <c r="I7" s="85"/>
      <c r="J7" s="15" t="s">
        <v>20</v>
      </c>
      <c r="K7" s="17" t="s">
        <v>9</v>
      </c>
      <c r="L7" s="18" t="s">
        <v>12</v>
      </c>
      <c r="M7" s="16" t="s">
        <v>10</v>
      </c>
    </row>
    <row r="8" spans="2:13" ht="37.700000000000003" customHeight="1" thickBot="1" x14ac:dyDescent="0.25">
      <c r="B8" s="19">
        <v>1</v>
      </c>
      <c r="C8" s="20" t="s">
        <v>22</v>
      </c>
      <c r="D8" s="48" t="s">
        <v>23</v>
      </c>
      <c r="E8" s="49" t="s">
        <v>1</v>
      </c>
      <c r="F8" s="50">
        <v>60</v>
      </c>
      <c r="H8" s="24">
        <v>1</v>
      </c>
      <c r="I8" s="25" t="str">
        <f>C8</f>
        <v>Průzkumné práce</v>
      </c>
      <c r="J8" s="26" t="s">
        <v>34</v>
      </c>
      <c r="K8" s="63">
        <v>0.56999999999999995</v>
      </c>
      <c r="L8" s="66">
        <v>1</v>
      </c>
      <c r="M8" s="69">
        <f>M5*K8+M5*K9</f>
        <v>0</v>
      </c>
    </row>
    <row r="9" spans="2:13" ht="14.25" customHeight="1" x14ac:dyDescent="0.2">
      <c r="B9" s="86">
        <v>2</v>
      </c>
      <c r="C9" s="95" t="s">
        <v>39</v>
      </c>
      <c r="D9" s="51" t="s">
        <v>3</v>
      </c>
      <c r="E9" s="113" t="s">
        <v>24</v>
      </c>
      <c r="F9" s="104">
        <v>100</v>
      </c>
      <c r="H9" s="92">
        <v>2</v>
      </c>
      <c r="I9" s="95" t="str">
        <f>C9</f>
        <v>DPS + IČ</v>
      </c>
      <c r="J9" s="60" t="s">
        <v>41</v>
      </c>
      <c r="K9" s="64"/>
      <c r="L9" s="67"/>
      <c r="M9" s="70"/>
    </row>
    <row r="10" spans="2:13" ht="15" customHeight="1" x14ac:dyDescent="0.2">
      <c r="B10" s="87"/>
      <c r="C10" s="96"/>
      <c r="D10" s="52" t="s">
        <v>2</v>
      </c>
      <c r="E10" s="114"/>
      <c r="F10" s="105"/>
      <c r="H10" s="93"/>
      <c r="I10" s="96"/>
      <c r="J10" s="61"/>
      <c r="K10" s="64"/>
      <c r="L10" s="67"/>
      <c r="M10" s="70"/>
    </row>
    <row r="11" spans="2:13" ht="27.6" customHeight="1" x14ac:dyDescent="0.2">
      <c r="B11" s="87"/>
      <c r="C11" s="96"/>
      <c r="D11" s="52" t="s">
        <v>40</v>
      </c>
      <c r="E11" s="114"/>
      <c r="F11" s="105"/>
      <c r="H11" s="93"/>
      <c r="I11" s="96"/>
      <c r="J11" s="61"/>
      <c r="K11" s="64"/>
      <c r="L11" s="67"/>
      <c r="M11" s="70"/>
    </row>
    <row r="12" spans="2:13" ht="15" customHeight="1" x14ac:dyDescent="0.2">
      <c r="B12" s="87"/>
      <c r="C12" s="96"/>
      <c r="D12" s="52" t="s">
        <v>14</v>
      </c>
      <c r="E12" s="115"/>
      <c r="F12" s="106"/>
      <c r="H12" s="93"/>
      <c r="I12" s="96"/>
      <c r="J12" s="61"/>
      <c r="K12" s="64"/>
      <c r="L12" s="67"/>
      <c r="M12" s="70"/>
    </row>
    <row r="13" spans="2:13" ht="25.5" x14ac:dyDescent="0.2">
      <c r="B13" s="87"/>
      <c r="C13" s="96"/>
      <c r="D13" s="53" t="s">
        <v>13</v>
      </c>
      <c r="E13" s="27" t="s">
        <v>17</v>
      </c>
      <c r="F13" s="54">
        <v>15</v>
      </c>
      <c r="H13" s="93"/>
      <c r="I13" s="96"/>
      <c r="J13" s="62"/>
      <c r="K13" s="65"/>
      <c r="L13" s="68"/>
      <c r="M13" s="71"/>
    </row>
    <row r="14" spans="2:13" ht="64.5" thickBot="1" x14ac:dyDescent="0.25">
      <c r="B14" s="88"/>
      <c r="C14" s="97"/>
      <c r="D14" s="55" t="s">
        <v>19</v>
      </c>
      <c r="E14" s="28" t="s">
        <v>15</v>
      </c>
      <c r="F14" s="56">
        <v>15</v>
      </c>
      <c r="H14" s="94"/>
      <c r="I14" s="97"/>
      <c r="J14" s="46" t="s">
        <v>42</v>
      </c>
      <c r="K14" s="29">
        <v>0.03</v>
      </c>
      <c r="L14" s="30">
        <v>2</v>
      </c>
      <c r="M14" s="31">
        <f>M5*K14</f>
        <v>0</v>
      </c>
    </row>
    <row r="15" spans="2:13" ht="15" customHeight="1" x14ac:dyDescent="0.2">
      <c r="B15" s="89">
        <v>3</v>
      </c>
      <c r="C15" s="110" t="s">
        <v>35</v>
      </c>
      <c r="D15" s="51" t="s">
        <v>26</v>
      </c>
      <c r="E15" s="107" t="s">
        <v>25</v>
      </c>
      <c r="F15" s="104">
        <v>80</v>
      </c>
      <c r="H15" s="98">
        <v>3</v>
      </c>
      <c r="I15" s="101" t="str">
        <f>C15</f>
        <v>PD-int</v>
      </c>
      <c r="J15" s="76" t="s">
        <v>38</v>
      </c>
      <c r="K15" s="63">
        <v>0.25</v>
      </c>
      <c r="L15" s="72">
        <v>3</v>
      </c>
      <c r="M15" s="79">
        <f>M5*K15</f>
        <v>0</v>
      </c>
    </row>
    <row r="16" spans="2:13" ht="25.5" x14ac:dyDescent="0.2">
      <c r="B16" s="90"/>
      <c r="C16" s="111"/>
      <c r="D16" s="52" t="s">
        <v>27</v>
      </c>
      <c r="E16" s="108"/>
      <c r="F16" s="105"/>
      <c r="H16" s="99"/>
      <c r="I16" s="102"/>
      <c r="J16" s="77"/>
      <c r="K16" s="64"/>
      <c r="L16" s="73"/>
      <c r="M16" s="80"/>
    </row>
    <row r="17" spans="2:13" ht="25.5" x14ac:dyDescent="0.2">
      <c r="B17" s="90"/>
      <c r="C17" s="111"/>
      <c r="D17" s="55" t="s">
        <v>37</v>
      </c>
      <c r="E17" s="109"/>
      <c r="F17" s="106"/>
      <c r="H17" s="99"/>
      <c r="I17" s="102"/>
      <c r="J17" s="77"/>
      <c r="K17" s="64"/>
      <c r="L17" s="73"/>
      <c r="M17" s="81"/>
    </row>
    <row r="18" spans="2:13" ht="25.5" x14ac:dyDescent="0.2">
      <c r="B18" s="90"/>
      <c r="C18" s="111"/>
      <c r="D18" s="53" t="s">
        <v>13</v>
      </c>
      <c r="E18" s="27" t="s">
        <v>28</v>
      </c>
      <c r="F18" s="54">
        <v>15</v>
      </c>
      <c r="H18" s="99"/>
      <c r="I18" s="102"/>
      <c r="J18" s="77"/>
      <c r="K18" s="64"/>
      <c r="L18" s="73"/>
      <c r="M18" s="82"/>
    </row>
    <row r="19" spans="2:13" ht="15" thickBot="1" x14ac:dyDescent="0.25">
      <c r="B19" s="91"/>
      <c r="C19" s="112"/>
      <c r="D19" s="57" t="s">
        <v>29</v>
      </c>
      <c r="E19" s="58" t="s">
        <v>15</v>
      </c>
      <c r="F19" s="59">
        <v>15</v>
      </c>
      <c r="H19" s="100"/>
      <c r="I19" s="103"/>
      <c r="J19" s="78"/>
      <c r="K19" s="75"/>
      <c r="L19" s="74"/>
      <c r="M19" s="83"/>
    </row>
    <row r="20" spans="2:13" ht="39" thickBot="1" x14ac:dyDescent="0.25">
      <c r="B20" s="19">
        <v>4</v>
      </c>
      <c r="C20" s="20" t="s">
        <v>7</v>
      </c>
      <c r="D20" s="21" t="s">
        <v>30</v>
      </c>
      <c r="E20" s="22" t="s">
        <v>31</v>
      </c>
      <c r="F20" s="23" t="s">
        <v>32</v>
      </c>
      <c r="H20" s="32">
        <v>4</v>
      </c>
      <c r="I20" s="33" t="str">
        <f>C20</f>
        <v>ZŘ</v>
      </c>
      <c r="J20" s="47" t="s">
        <v>36</v>
      </c>
      <c r="K20" s="34">
        <v>0.03</v>
      </c>
      <c r="L20" s="35">
        <v>4</v>
      </c>
      <c r="M20" s="36">
        <f>M5*K20</f>
        <v>0</v>
      </c>
    </row>
    <row r="21" spans="2:13" ht="77.25" thickBot="1" x14ac:dyDescent="0.25">
      <c r="B21" s="19">
        <v>5</v>
      </c>
      <c r="C21" s="20" t="s">
        <v>8</v>
      </c>
      <c r="D21" s="21" t="s">
        <v>16</v>
      </c>
      <c r="E21" s="22" t="s">
        <v>31</v>
      </c>
      <c r="F21" s="23" t="s">
        <v>33</v>
      </c>
      <c r="H21" s="32">
        <v>5</v>
      </c>
      <c r="I21" s="33" t="str">
        <f>C21</f>
        <v>AD</v>
      </c>
      <c r="J21" s="47" t="s">
        <v>43</v>
      </c>
      <c r="K21" s="34">
        <v>0.12</v>
      </c>
      <c r="L21" s="37">
        <v>5</v>
      </c>
      <c r="M21" s="38">
        <f>M5*K21</f>
        <v>0</v>
      </c>
    </row>
    <row r="22" spans="2:13" x14ac:dyDescent="0.2">
      <c r="H22" s="39"/>
      <c r="I22" s="39"/>
      <c r="J22" s="40"/>
      <c r="K22" s="41">
        <f>SUM(K8:K21)</f>
        <v>1</v>
      </c>
      <c r="L22" s="40"/>
      <c r="M22" s="42">
        <f>SUM(M8:M21)</f>
        <v>0</v>
      </c>
    </row>
    <row r="23" spans="2:13" x14ac:dyDescent="0.2">
      <c r="H23" s="39"/>
      <c r="I23" s="39"/>
      <c r="J23" s="40"/>
      <c r="K23" s="39"/>
      <c r="L23" s="40"/>
      <c r="M23" s="43"/>
    </row>
    <row r="24" spans="2:13" x14ac:dyDescent="0.2">
      <c r="J24" s="3"/>
      <c r="L24" s="3"/>
      <c r="M24" s="3"/>
    </row>
    <row r="25" spans="2:13" x14ac:dyDescent="0.2">
      <c r="J25" s="3"/>
      <c r="L25" s="3"/>
      <c r="M25" s="3"/>
    </row>
    <row r="26" spans="2:13" x14ac:dyDescent="0.2">
      <c r="F26" s="1"/>
      <c r="H26" s="39"/>
      <c r="I26" s="39"/>
      <c r="J26" s="40"/>
      <c r="K26" s="39"/>
      <c r="L26" s="40"/>
      <c r="M26" s="43"/>
    </row>
    <row r="27" spans="2:13" x14ac:dyDescent="0.2">
      <c r="F27" s="44"/>
      <c r="H27" s="39"/>
      <c r="I27" s="39"/>
      <c r="J27" s="40"/>
      <c r="K27" s="39"/>
      <c r="L27" s="40"/>
      <c r="M27" s="43"/>
    </row>
    <row r="28" spans="2:13" x14ac:dyDescent="0.2">
      <c r="H28" s="39"/>
      <c r="I28" s="39"/>
      <c r="J28" s="40"/>
      <c r="K28" s="39"/>
      <c r="L28" s="40"/>
      <c r="M28" s="43"/>
    </row>
    <row r="38" spans="13:13" x14ac:dyDescent="0.2">
      <c r="M38" s="45"/>
    </row>
  </sheetData>
  <mergeCells count="22">
    <mergeCell ref="B7:C7"/>
    <mergeCell ref="H7:I7"/>
    <mergeCell ref="B9:B14"/>
    <mergeCell ref="B15:B19"/>
    <mergeCell ref="H9:H14"/>
    <mergeCell ref="I9:I14"/>
    <mergeCell ref="H15:H19"/>
    <mergeCell ref="I15:I19"/>
    <mergeCell ref="C9:C14"/>
    <mergeCell ref="F15:F17"/>
    <mergeCell ref="E15:E17"/>
    <mergeCell ref="C15:C19"/>
    <mergeCell ref="F9:F12"/>
    <mergeCell ref="E9:E12"/>
    <mergeCell ref="J9:J13"/>
    <mergeCell ref="K8:K13"/>
    <mergeCell ref="L8:L13"/>
    <mergeCell ref="M8:M13"/>
    <mergeCell ref="L15:L19"/>
    <mergeCell ref="K15:K19"/>
    <mergeCell ref="J15:J19"/>
    <mergeCell ref="M15:M19"/>
  </mergeCells>
  <pageMargins left="0.55000000000000004" right="0.23" top="0.78740157499999996" bottom="0.78740157499999996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2024-05-30T09:48:32Z</dcterms:created>
  <dcterms:modified xsi:type="dcterms:W3CDTF">2025-03-20T12:42:16Z</dcterms:modified>
</cp:coreProperties>
</file>