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5_OOPP (20.12.2027)\4) Dodávky OOPP-jednorázové OOPP, postupné plnění\"/>
    </mc:Choice>
  </mc:AlternateContent>
  <bookViews>
    <workbookView xWindow="0" yWindow="0" windowWidth="28800" windowHeight="13200"/>
  </bookViews>
  <sheets>
    <sheet name="Část 4-Jednorázové OOPP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K8" i="6" s="1"/>
  <c r="J7" i="6"/>
  <c r="K7" i="6" s="1"/>
  <c r="J4" i="6" l="1"/>
  <c r="K4" i="6" s="1"/>
  <c r="J5" i="6"/>
  <c r="K5" i="6" s="1"/>
  <c r="J6" i="6"/>
  <c r="K6" i="6" s="1"/>
  <c r="J9" i="6"/>
  <c r="K9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J18" i="6" l="1"/>
  <c r="K17" i="6"/>
  <c r="K18" i="6" s="1"/>
</calcChain>
</file>

<file path=xl/sharedStrings.xml><?xml version="1.0" encoding="utf-8"?>
<sst xmlns="http://schemas.openxmlformats.org/spreadsheetml/2006/main" count="88" uniqueCount="49">
  <si>
    <t>druh OOPP</t>
  </si>
  <si>
    <t>rizika</t>
  </si>
  <si>
    <t>poznámka</t>
  </si>
  <si>
    <t>velikost</t>
  </si>
  <si>
    <t>univerzální</t>
  </si>
  <si>
    <t>jednorázová čepice chirurgická</t>
  </si>
  <si>
    <t>jednorázové rukavice chirurgické</t>
  </si>
  <si>
    <t>chemická, biologická</t>
  </si>
  <si>
    <t>latexové, s aloe vera, balení po 100 ks</t>
  </si>
  <si>
    <t>jednorázová zástěra</t>
  </si>
  <si>
    <t>jednorázový plášť</t>
  </si>
  <si>
    <t>jednorázové návleky na boty</t>
  </si>
  <si>
    <t>balení po 100 ks, vhodné i do potravinářství</t>
  </si>
  <si>
    <t>položka číslo</t>
  </si>
  <si>
    <t>EN 420, EN 388, EN 455 1, 2, 3</t>
  </si>
  <si>
    <t>EN 420</t>
  </si>
  <si>
    <t>vinyl, bez silikonu, lehce pudřené, balení 100 ks</t>
  </si>
  <si>
    <t>nepudrované, nitrilové, zdrsnělé konečky prstů, bez latexu, pravolevé, zesílená manžeta, síla přetržení 6N, balení 100 ks</t>
  </si>
  <si>
    <t>jednorázové rukavice igelitové</t>
  </si>
  <si>
    <t>pro výdej jídel, vhodné i do potravinářství</t>
  </si>
  <si>
    <t>jednorázová filtrační polomaska</t>
  </si>
  <si>
    <t>EN 149:2001+A1:2009</t>
  </si>
  <si>
    <t>prach</t>
  </si>
  <si>
    <t>prach, aerosoly</t>
  </si>
  <si>
    <t>prach aerosoly</t>
  </si>
  <si>
    <t>zesílená podešev, balení po 100 ks</t>
  </si>
  <si>
    <t>igelitová, vhodné i do potravinářství, balení po 100 ks</t>
  </si>
  <si>
    <t>všechny velikosti</t>
  </si>
  <si>
    <t>latexové, bez pudru, balení po 100 ks</t>
  </si>
  <si>
    <t>latexové, lehce pudřené, testováno na alergeny, balení po 100 ks</t>
  </si>
  <si>
    <t>nitrilové, balení po 100 ks, vhodné i do potravinářství, nepudřené, zdrsnělé konečky prstů</t>
  </si>
  <si>
    <t>FFP1, s výdechovým ventilkem, balení 10 ks</t>
  </si>
  <si>
    <t>FFP2, balení 10 ks</t>
  </si>
  <si>
    <t>FFP3, balení 10 ks</t>
  </si>
  <si>
    <t>na zavazování, balení 10 ks</t>
  </si>
  <si>
    <t>Technická specifikace - jednorázové OOPP</t>
  </si>
  <si>
    <t>Nabídková cena celkem:</t>
  </si>
  <si>
    <t xml:space="preserve">splnění normy </t>
  </si>
  <si>
    <t>nabídková cena za 1 kus/balení dané položky v Kč bez DPH</t>
  </si>
  <si>
    <t>nabídková cena celkem za položku v Kč bez DPH</t>
  </si>
  <si>
    <t>nabídková cena za položku v Kč včetně DPH</t>
  </si>
  <si>
    <t>počet kusů v balení (dodává-li se položka po baleních)</t>
  </si>
  <si>
    <t>obrázek /odkaz na obrázek</t>
  </si>
  <si>
    <t>interní kód dodavatele (pro účel případných objednávek)</t>
  </si>
  <si>
    <t>Jednotka</t>
  </si>
  <si>
    <t>balení</t>
  </si>
  <si>
    <t>kus (pár)</t>
  </si>
  <si>
    <t>předpokládaný počet</t>
  </si>
  <si>
    <t>Komerční název nabízené komodity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</si>
</sst>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1" applyFont="1" applyBorder="1" applyAlignment="1">
      <alignment wrapText="1"/>
    </xf>
    <xf numFmtId="2" fontId="0" fillId="2" borderId="1" xfId="0" applyNumberFormat="1" applyFill="1" applyBorder="1" applyProtection="1">
      <protection locked="0"/>
    </xf>
    <xf numFmtId="2" fontId="0" fillId="0" borderId="1" xfId="0" applyNumberFormat="1" applyFill="1" applyBorder="1"/>
    <xf numFmtId="0" fontId="0" fillId="0" borderId="8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Font="1" applyFill="1" applyBorder="1" applyAlignment="1">
      <alignment wrapText="1"/>
    </xf>
    <xf numFmtId="2" fontId="0" fillId="2" borderId="8" xfId="0" applyNumberFormat="1" applyFill="1" applyBorder="1" applyProtection="1">
      <protection locked="0"/>
    </xf>
    <xf numFmtId="2" fontId="0" fillId="0" borderId="8" xfId="0" applyNumberFormat="1" applyFill="1" applyBorder="1"/>
    <xf numFmtId="0" fontId="0" fillId="0" borderId="8" xfId="0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1" fillId="5" borderId="9" xfId="0" applyFont="1" applyFill="1" applyBorder="1" applyAlignment="1"/>
    <xf numFmtId="0" fontId="1" fillId="5" borderId="10" xfId="0" applyFont="1" applyFill="1" applyBorder="1"/>
    <xf numFmtId="0" fontId="0" fillId="5" borderId="11" xfId="0" applyFill="1" applyBorder="1"/>
    <xf numFmtId="0" fontId="0" fillId="0" borderId="12" xfId="0" applyBorder="1" applyAlignment="1">
      <alignment horizontal="center" wrapText="1"/>
    </xf>
    <xf numFmtId="0" fontId="0" fillId="2" borderId="13" xfId="0" applyFill="1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7" xfId="0" applyFont="1" applyFill="1" applyBorder="1" applyAlignment="1">
      <alignment wrapText="1"/>
    </xf>
    <xf numFmtId="0" fontId="0" fillId="0" borderId="17" xfId="0" applyBorder="1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2" fontId="0" fillId="0" borderId="17" xfId="0" applyNumberFormat="1" applyFill="1" applyBorder="1"/>
    <xf numFmtId="0" fontId="0" fillId="0" borderId="17" xfId="0" applyFill="1" applyBorder="1"/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0" borderId="19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5" borderId="0" xfId="0" applyFill="1" applyBorder="1"/>
    <xf numFmtId="0" fontId="5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3" zoomScale="85" zoomScaleNormal="85" workbookViewId="0">
      <selection activeCell="F8" sqref="F8"/>
    </sheetView>
  </sheetViews>
  <sheetFormatPr defaultRowHeight="15" x14ac:dyDescent="0.25"/>
  <cols>
    <col min="1" max="1" width="8.42578125" customWidth="1"/>
    <col min="2" max="2" width="30.7109375" customWidth="1"/>
    <col min="3" max="3" width="22.7109375" customWidth="1"/>
    <col min="4" max="4" width="16.5703125" customWidth="1"/>
    <col min="5" max="5" width="11.5703125" style="4" customWidth="1"/>
    <col min="6" max="6" width="59.28515625" style="8" customWidth="1"/>
    <col min="7" max="7" width="15.28515625" customWidth="1"/>
    <col min="8" max="8" width="15.28515625" style="6" customWidth="1"/>
    <col min="9" max="9" width="29.42578125" customWidth="1"/>
    <col min="10" max="10" width="22" customWidth="1"/>
    <col min="11" max="11" width="21.85546875" customWidth="1"/>
    <col min="12" max="13" width="21.85546875" style="6" customWidth="1"/>
    <col min="14" max="14" width="22" customWidth="1"/>
    <col min="15" max="15" width="18.7109375" customWidth="1"/>
  </cols>
  <sheetData>
    <row r="1" spans="1:15" s="6" customFormat="1" ht="15.75" thickBot="1" x14ac:dyDescent="0.3">
      <c r="E1" s="8"/>
      <c r="F1" s="8"/>
    </row>
    <row r="2" spans="1:15" s="6" customFormat="1" ht="30" customHeight="1" thickBot="1" x14ac:dyDescent="0.3">
      <c r="A2" s="49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63" customHeight="1" thickBot="1" x14ac:dyDescent="0.3">
      <c r="A3" s="25" t="s">
        <v>13</v>
      </c>
      <c r="B3" s="18" t="s">
        <v>0</v>
      </c>
      <c r="C3" s="19" t="s">
        <v>37</v>
      </c>
      <c r="D3" s="19" t="s">
        <v>1</v>
      </c>
      <c r="E3" s="20" t="s">
        <v>3</v>
      </c>
      <c r="F3" s="20" t="s">
        <v>2</v>
      </c>
      <c r="G3" s="21" t="s">
        <v>47</v>
      </c>
      <c r="H3" s="21" t="s">
        <v>44</v>
      </c>
      <c r="I3" s="21" t="s">
        <v>38</v>
      </c>
      <c r="J3" s="21" t="s">
        <v>39</v>
      </c>
      <c r="K3" s="21" t="s">
        <v>40</v>
      </c>
      <c r="L3" s="21" t="s">
        <v>48</v>
      </c>
      <c r="M3" s="21" t="s">
        <v>41</v>
      </c>
      <c r="N3" s="21" t="s">
        <v>42</v>
      </c>
      <c r="O3" s="22" t="s">
        <v>43</v>
      </c>
    </row>
    <row r="4" spans="1:15" ht="45" customHeight="1" x14ac:dyDescent="0.25">
      <c r="A4" s="33">
        <v>1</v>
      </c>
      <c r="B4" s="12" t="s">
        <v>5</v>
      </c>
      <c r="C4" s="13"/>
      <c r="D4" s="13"/>
      <c r="E4" s="12" t="s">
        <v>4</v>
      </c>
      <c r="F4" s="14" t="s">
        <v>12</v>
      </c>
      <c r="G4" s="26">
        <v>4</v>
      </c>
      <c r="H4" s="26" t="s">
        <v>45</v>
      </c>
      <c r="I4" s="15"/>
      <c r="J4" s="16">
        <f t="shared" ref="J4:J17" si="0">G4*I4</f>
        <v>0</v>
      </c>
      <c r="K4" s="17">
        <f t="shared" ref="K4:K17" si="1">J4*1.21</f>
        <v>0</v>
      </c>
      <c r="L4" s="53"/>
      <c r="M4" s="24"/>
      <c r="N4" s="24"/>
      <c r="O4" s="34"/>
    </row>
    <row r="5" spans="1:15" ht="45" customHeight="1" x14ac:dyDescent="0.25">
      <c r="A5" s="35">
        <v>2</v>
      </c>
      <c r="B5" s="5" t="s">
        <v>6</v>
      </c>
      <c r="C5" s="7"/>
      <c r="D5" s="7" t="s">
        <v>7</v>
      </c>
      <c r="E5" s="5" t="s">
        <v>27</v>
      </c>
      <c r="F5" s="3" t="s">
        <v>30</v>
      </c>
      <c r="G5" s="27">
        <v>410</v>
      </c>
      <c r="H5" s="27" t="s">
        <v>45</v>
      </c>
      <c r="I5" s="10"/>
      <c r="J5" s="11">
        <f t="shared" si="0"/>
        <v>0</v>
      </c>
      <c r="K5" s="2">
        <f t="shared" si="1"/>
        <v>0</v>
      </c>
      <c r="L5" s="54"/>
      <c r="M5" s="23"/>
      <c r="N5" s="23"/>
      <c r="O5" s="36"/>
    </row>
    <row r="6" spans="1:15" ht="45" customHeight="1" x14ac:dyDescent="0.25">
      <c r="A6" s="35">
        <v>3</v>
      </c>
      <c r="B6" s="5" t="s">
        <v>6</v>
      </c>
      <c r="C6" s="7"/>
      <c r="D6" s="7" t="s">
        <v>7</v>
      </c>
      <c r="E6" s="5" t="s">
        <v>27</v>
      </c>
      <c r="F6" s="3" t="s">
        <v>8</v>
      </c>
      <c r="G6" s="27">
        <v>10</v>
      </c>
      <c r="H6" s="27" t="s">
        <v>45</v>
      </c>
      <c r="I6" s="10"/>
      <c r="J6" s="11">
        <f t="shared" si="0"/>
        <v>0</v>
      </c>
      <c r="K6" s="2">
        <f t="shared" si="1"/>
        <v>0</v>
      </c>
      <c r="L6" s="54"/>
      <c r="M6" s="23"/>
      <c r="N6" s="23"/>
      <c r="O6" s="36"/>
    </row>
    <row r="7" spans="1:15" s="1" customFormat="1" ht="45" customHeight="1" x14ac:dyDescent="0.25">
      <c r="A7" s="35">
        <v>4</v>
      </c>
      <c r="B7" s="9" t="s">
        <v>6</v>
      </c>
      <c r="C7" s="7"/>
      <c r="D7" s="7" t="s">
        <v>7</v>
      </c>
      <c r="E7" s="5" t="s">
        <v>27</v>
      </c>
      <c r="F7" s="7" t="s">
        <v>28</v>
      </c>
      <c r="G7" s="27">
        <v>12</v>
      </c>
      <c r="H7" s="27" t="s">
        <v>45</v>
      </c>
      <c r="I7" s="10"/>
      <c r="J7" s="11">
        <f>G7*I7</f>
        <v>0</v>
      </c>
      <c r="K7" s="2">
        <f>J7*1.21</f>
        <v>0</v>
      </c>
      <c r="L7" s="54"/>
      <c r="M7" s="23"/>
      <c r="N7" s="23"/>
      <c r="O7" s="36"/>
    </row>
    <row r="8" spans="1:15" s="6" customFormat="1" ht="45" customHeight="1" x14ac:dyDescent="0.25">
      <c r="A8" s="35">
        <v>5</v>
      </c>
      <c r="B8" s="9" t="s">
        <v>6</v>
      </c>
      <c r="C8" s="7"/>
      <c r="D8" s="7" t="s">
        <v>7</v>
      </c>
      <c r="E8" s="5" t="s">
        <v>27</v>
      </c>
      <c r="F8" s="7" t="s">
        <v>29</v>
      </c>
      <c r="G8" s="27">
        <v>11</v>
      </c>
      <c r="H8" s="27" t="s">
        <v>45</v>
      </c>
      <c r="I8" s="10"/>
      <c r="J8" s="11">
        <f>G8*I8</f>
        <v>0</v>
      </c>
      <c r="K8" s="2">
        <f>J8*1.21</f>
        <v>0</v>
      </c>
      <c r="L8" s="54"/>
      <c r="M8" s="23"/>
      <c r="N8" s="23"/>
      <c r="O8" s="36"/>
    </row>
    <row r="9" spans="1:15" ht="45" customHeight="1" x14ac:dyDescent="0.25">
      <c r="A9" s="35">
        <v>6</v>
      </c>
      <c r="B9" s="5" t="s">
        <v>6</v>
      </c>
      <c r="C9" s="7" t="s">
        <v>14</v>
      </c>
      <c r="D9" s="7" t="s">
        <v>7</v>
      </c>
      <c r="E9" s="5" t="s">
        <v>27</v>
      </c>
      <c r="F9" s="3" t="s">
        <v>17</v>
      </c>
      <c r="G9" s="27">
        <v>20</v>
      </c>
      <c r="H9" s="27" t="s">
        <v>45</v>
      </c>
      <c r="I9" s="10"/>
      <c r="J9" s="11">
        <f t="shared" si="0"/>
        <v>0</v>
      </c>
      <c r="K9" s="2">
        <f t="shared" si="1"/>
        <v>0</v>
      </c>
      <c r="L9" s="54"/>
      <c r="M9" s="23"/>
      <c r="N9" s="23"/>
      <c r="O9" s="36"/>
    </row>
    <row r="10" spans="1:15" ht="45" customHeight="1" x14ac:dyDescent="0.25">
      <c r="A10" s="35">
        <v>7</v>
      </c>
      <c r="B10" s="5" t="s">
        <v>6</v>
      </c>
      <c r="C10" s="7" t="s">
        <v>15</v>
      </c>
      <c r="D10" s="7" t="s">
        <v>7</v>
      </c>
      <c r="E10" s="5" t="s">
        <v>27</v>
      </c>
      <c r="F10" s="3" t="s">
        <v>16</v>
      </c>
      <c r="G10" s="27">
        <v>10</v>
      </c>
      <c r="H10" s="27" t="s">
        <v>45</v>
      </c>
      <c r="I10" s="10"/>
      <c r="J10" s="11">
        <f t="shared" si="0"/>
        <v>0</v>
      </c>
      <c r="K10" s="2">
        <f t="shared" si="1"/>
        <v>0</v>
      </c>
      <c r="L10" s="54"/>
      <c r="M10" s="23"/>
      <c r="N10" s="23"/>
      <c r="O10" s="36"/>
    </row>
    <row r="11" spans="1:15" ht="45" customHeight="1" x14ac:dyDescent="0.25">
      <c r="A11" s="35">
        <v>8</v>
      </c>
      <c r="B11" s="5" t="s">
        <v>18</v>
      </c>
      <c r="C11" s="7" t="s">
        <v>15</v>
      </c>
      <c r="D11" s="7"/>
      <c r="E11" s="5" t="s">
        <v>4</v>
      </c>
      <c r="F11" s="3" t="s">
        <v>19</v>
      </c>
      <c r="G11" s="27">
        <v>10</v>
      </c>
      <c r="H11" s="27" t="s">
        <v>46</v>
      </c>
      <c r="I11" s="10"/>
      <c r="J11" s="11">
        <f t="shared" si="0"/>
        <v>0</v>
      </c>
      <c r="K11" s="2">
        <f t="shared" si="1"/>
        <v>0</v>
      </c>
      <c r="L11" s="54"/>
      <c r="M11" s="23"/>
      <c r="N11" s="23"/>
      <c r="O11" s="36"/>
    </row>
    <row r="12" spans="1:15" ht="45" customHeight="1" x14ac:dyDescent="0.25">
      <c r="A12" s="35">
        <v>9</v>
      </c>
      <c r="B12" s="5" t="s">
        <v>20</v>
      </c>
      <c r="C12" s="7" t="s">
        <v>21</v>
      </c>
      <c r="D12" s="7" t="s">
        <v>22</v>
      </c>
      <c r="E12" s="5" t="s">
        <v>4</v>
      </c>
      <c r="F12" s="3" t="s">
        <v>31</v>
      </c>
      <c r="G12" s="27">
        <v>10</v>
      </c>
      <c r="H12" s="27" t="s">
        <v>45</v>
      </c>
      <c r="I12" s="10"/>
      <c r="J12" s="11">
        <f t="shared" si="0"/>
        <v>0</v>
      </c>
      <c r="K12" s="2">
        <f t="shared" si="1"/>
        <v>0</v>
      </c>
      <c r="L12" s="54"/>
      <c r="M12" s="23"/>
      <c r="N12" s="23"/>
      <c r="O12" s="36"/>
    </row>
    <row r="13" spans="1:15" ht="45" customHeight="1" x14ac:dyDescent="0.25">
      <c r="A13" s="35">
        <v>10</v>
      </c>
      <c r="B13" s="5" t="s">
        <v>20</v>
      </c>
      <c r="C13" s="7" t="s">
        <v>21</v>
      </c>
      <c r="D13" s="7" t="s">
        <v>23</v>
      </c>
      <c r="E13" s="5" t="s">
        <v>4</v>
      </c>
      <c r="F13" s="3" t="s">
        <v>32</v>
      </c>
      <c r="G13" s="27">
        <v>10</v>
      </c>
      <c r="H13" s="27" t="s">
        <v>45</v>
      </c>
      <c r="I13" s="10"/>
      <c r="J13" s="11">
        <f t="shared" si="0"/>
        <v>0</v>
      </c>
      <c r="K13" s="2">
        <f t="shared" si="1"/>
        <v>0</v>
      </c>
      <c r="L13" s="54"/>
      <c r="M13" s="23"/>
      <c r="N13" s="23"/>
      <c r="O13" s="36"/>
    </row>
    <row r="14" spans="1:15" ht="45" customHeight="1" x14ac:dyDescent="0.25">
      <c r="A14" s="35">
        <v>11</v>
      </c>
      <c r="B14" s="5" t="s">
        <v>20</v>
      </c>
      <c r="C14" s="7" t="s">
        <v>21</v>
      </c>
      <c r="D14" s="7" t="s">
        <v>24</v>
      </c>
      <c r="E14" s="5" t="s">
        <v>4</v>
      </c>
      <c r="F14" s="3" t="s">
        <v>33</v>
      </c>
      <c r="G14" s="27">
        <v>10</v>
      </c>
      <c r="H14" s="27" t="s">
        <v>45</v>
      </c>
      <c r="I14" s="10"/>
      <c r="J14" s="11">
        <f t="shared" si="0"/>
        <v>0</v>
      </c>
      <c r="K14" s="2">
        <f t="shared" si="1"/>
        <v>0</v>
      </c>
      <c r="L14" s="54"/>
      <c r="M14" s="23"/>
      <c r="N14" s="23"/>
      <c r="O14" s="36"/>
    </row>
    <row r="15" spans="1:15" ht="45" customHeight="1" x14ac:dyDescent="0.25">
      <c r="A15" s="35">
        <v>12</v>
      </c>
      <c r="B15" s="5" t="s">
        <v>9</v>
      </c>
      <c r="C15" s="7"/>
      <c r="D15" s="7"/>
      <c r="E15" s="5" t="s">
        <v>4</v>
      </c>
      <c r="F15" s="3" t="s">
        <v>26</v>
      </c>
      <c r="G15" s="27">
        <v>10</v>
      </c>
      <c r="H15" s="27" t="s">
        <v>45</v>
      </c>
      <c r="I15" s="10"/>
      <c r="J15" s="11">
        <f t="shared" si="0"/>
        <v>0</v>
      </c>
      <c r="K15" s="2">
        <f t="shared" si="1"/>
        <v>0</v>
      </c>
      <c r="L15" s="54"/>
      <c r="M15" s="23"/>
      <c r="N15" s="23"/>
      <c r="O15" s="36"/>
    </row>
    <row r="16" spans="1:15" ht="45" customHeight="1" x14ac:dyDescent="0.25">
      <c r="A16" s="35">
        <v>13</v>
      </c>
      <c r="B16" s="5" t="s">
        <v>10</v>
      </c>
      <c r="C16" s="7"/>
      <c r="D16" s="7"/>
      <c r="E16" s="5" t="s">
        <v>27</v>
      </c>
      <c r="F16" s="3" t="s">
        <v>34</v>
      </c>
      <c r="G16" s="27">
        <v>10</v>
      </c>
      <c r="H16" s="27" t="s">
        <v>45</v>
      </c>
      <c r="I16" s="10"/>
      <c r="J16" s="11">
        <f t="shared" si="0"/>
        <v>0</v>
      </c>
      <c r="K16" s="2">
        <f t="shared" si="1"/>
        <v>0</v>
      </c>
      <c r="L16" s="54"/>
      <c r="M16" s="23"/>
      <c r="N16" s="23"/>
      <c r="O16" s="36"/>
    </row>
    <row r="17" spans="1:15" ht="45" customHeight="1" thickBot="1" x14ac:dyDescent="0.3">
      <c r="A17" s="37">
        <v>14</v>
      </c>
      <c r="B17" s="38" t="s">
        <v>11</v>
      </c>
      <c r="C17" s="39"/>
      <c r="D17" s="39"/>
      <c r="E17" s="38" t="s">
        <v>4</v>
      </c>
      <c r="F17" s="40" t="s">
        <v>25</v>
      </c>
      <c r="G17" s="41">
        <v>10</v>
      </c>
      <c r="H17" s="41" t="s">
        <v>45</v>
      </c>
      <c r="I17" s="42"/>
      <c r="J17" s="43">
        <f t="shared" si="0"/>
        <v>0</v>
      </c>
      <c r="K17" s="44">
        <f t="shared" si="1"/>
        <v>0</v>
      </c>
      <c r="L17" s="55"/>
      <c r="M17" s="45"/>
      <c r="N17" s="45"/>
      <c r="O17" s="46"/>
    </row>
    <row r="18" spans="1:15" ht="15.75" thickBot="1" x14ac:dyDescent="0.3">
      <c r="A18" s="47"/>
      <c r="G18" s="28"/>
      <c r="H18" s="28"/>
      <c r="I18" s="30" t="s">
        <v>36</v>
      </c>
      <c r="J18" s="31">
        <f>SUM(J3:J17)</f>
        <v>0</v>
      </c>
      <c r="K18" s="32">
        <f>SUM(K3:K17)</f>
        <v>0</v>
      </c>
      <c r="L18" s="52"/>
      <c r="M18" s="29"/>
    </row>
    <row r="22" spans="1:15" x14ac:dyDescent="0.25">
      <c r="G22" s="48"/>
      <c r="H22" s="48"/>
      <c r="I22" s="48"/>
    </row>
    <row r="24" spans="1:15" x14ac:dyDescent="0.25">
      <c r="I24" s="48"/>
      <c r="J24" s="48"/>
    </row>
  </sheetData>
  <mergeCells count="3">
    <mergeCell ref="I24:J24"/>
    <mergeCell ref="G22:I22"/>
    <mergeCell ref="A2:O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4-Jednorázové OOPP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Klubalová</dc:creator>
  <cp:lastModifiedBy>Uživatel systému Windows</cp:lastModifiedBy>
  <dcterms:created xsi:type="dcterms:W3CDTF">2022-01-04T09:07:15Z</dcterms:created>
  <dcterms:modified xsi:type="dcterms:W3CDTF">2024-08-07T12:08:23Z</dcterms:modified>
</cp:coreProperties>
</file>