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2__Zakázka__124365/"/>
    </mc:Choice>
  </mc:AlternateContent>
  <xr:revisionPtr revIDLastSave="40" documentId="8_{3EBDFFC7-FD05-4705-9162-712713E1C929}" xr6:coauthVersionLast="47" xr6:coauthVersionMax="47" xr10:uidLastSave="{14C55550-1D9A-46B2-BE41-8E5080C8A232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1" l="1"/>
  <c r="Q25" i="1"/>
  <c r="Q24" i="1"/>
  <c r="Q23" i="1"/>
  <c r="Q22" i="1"/>
  <c r="Q21" i="1"/>
  <c r="Q20" i="1"/>
  <c r="Q19" i="1"/>
  <c r="Q18" i="1"/>
  <c r="Q28" i="1"/>
  <c r="Q27" i="1"/>
  <c r="Q26" i="1"/>
  <c r="Q29" i="1"/>
  <c r="Q17" i="1"/>
  <c r="Q16" i="1"/>
  <c r="Q15" i="1"/>
  <c r="Q14" i="1"/>
  <c r="Q13" i="1"/>
  <c r="Q12" i="1"/>
  <c r="Q7" i="1"/>
  <c r="Q6" i="1"/>
  <c r="Q9" i="1"/>
  <c r="J31" i="1"/>
  <c r="K31" i="1"/>
  <c r="L31" i="1"/>
  <c r="M31" i="1"/>
  <c r="N31" i="1"/>
  <c r="O31" i="1"/>
  <c r="P31" i="1"/>
  <c r="I31" i="1"/>
  <c r="Q11" i="1"/>
  <c r="Q8" i="1"/>
  <c r="Q5" i="1"/>
  <c r="Q10" i="1"/>
  <c r="Q31" i="1" l="1"/>
</calcChain>
</file>

<file path=xl/sharedStrings.xml><?xml version="1.0" encoding="utf-8"?>
<sst xmlns="http://schemas.openxmlformats.org/spreadsheetml/2006/main" count="75" uniqueCount="51">
  <si>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</si>
  <si>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</si>
  <si>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</si>
  <si>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</si>
  <si>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</si>
  <si>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</si>
  <si>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</si>
  <si>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</si>
  <si>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</si>
  <si>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</si>
  <si>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</si>
  <si>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</si>
  <si>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</si>
  <si>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</si>
  <si>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</si>
  <si>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</si>
  <si>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</si>
  <si>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</si>
  <si>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</si>
  <si>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</si>
  <si>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</si>
  <si>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</si>
  <si>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</si>
  <si>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</si>
  <si>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</si>
  <si>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</si>
  <si>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</si>
  <si>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</si>
  <si>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</si>
  <si>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</si>
  <si>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</si>
  <si>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</si>
  <si>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334Ba02</t>
  </si>
  <si>
    <t>334Ba03a</t>
  </si>
  <si>
    <t>334Ba03b</t>
  </si>
  <si>
    <t>334Ba03c</t>
  </si>
  <si>
    <t>334Ba04</t>
  </si>
  <si>
    <t>334Ca03b</t>
  </si>
  <si>
    <t>334Ea03a</t>
  </si>
  <si>
    <t>334Ea03b</t>
  </si>
  <si>
    <t>334Ea03c</t>
  </si>
  <si>
    <t>334Ea04b</t>
  </si>
  <si>
    <t>334Ha04</t>
  </si>
  <si>
    <t>357Aa03a</t>
  </si>
  <si>
    <t>357Ba03</t>
  </si>
  <si>
    <t>358Ca03a</t>
  </si>
  <si>
    <t>365Ba03a</t>
  </si>
  <si>
    <t>jehl.</t>
  </si>
  <si>
    <t>list..</t>
  </si>
  <si>
    <t>367Aa03b</t>
  </si>
  <si>
    <r>
      <t xml:space="preserve">prům. sklon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</si>
</sst>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5" borderId="25" xfId="0" applyFont="1" applyFill="1" applyBorder="1" applyAlignment="1">
      <alignment horizontal="right" vertical="top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27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3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5" borderId="34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zoomScale="130" zoomScaleNormal="130" workbookViewId="0">
      <selection activeCell="T26" sqref="T26"/>
    </sheetView>
  </sheetViews>
  <sheetFormatPr defaultColWidth="12.140625" defaultRowHeight="15" customHeight="1" x14ac:dyDescent="0.25"/>
  <cols>
    <col min="1" max="1" width="5.42578125" style="1" customWidth="1"/>
    <col min="2" max="2" width="7.285156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4" t="s">
        <v>21</v>
      </c>
      <c r="O1" s="34"/>
      <c r="P1" s="34"/>
      <c r="Q1" s="34"/>
    </row>
    <row r="2" spans="1:17" ht="25.5" customHeight="1" thickBot="1" x14ac:dyDescent="0.3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8.75" customHeight="1" x14ac:dyDescent="0.25">
      <c r="A3" s="37" t="s">
        <v>1</v>
      </c>
      <c r="B3" s="39" t="s">
        <v>29</v>
      </c>
      <c r="C3" s="39" t="s">
        <v>22</v>
      </c>
      <c r="D3" s="39" t="s">
        <v>0</v>
      </c>
      <c r="E3" s="41" t="s">
        <v>2</v>
      </c>
      <c r="F3" s="42" t="s">
        <v>3</v>
      </c>
      <c r="G3" s="41" t="s">
        <v>4</v>
      </c>
      <c r="H3" s="39" t="s">
        <v>50</v>
      </c>
      <c r="I3" s="44" t="s">
        <v>5</v>
      </c>
      <c r="J3" s="45"/>
      <c r="K3" s="45"/>
      <c r="L3" s="45"/>
      <c r="M3" s="45"/>
      <c r="N3" s="45"/>
      <c r="O3" s="45"/>
      <c r="P3" s="45"/>
      <c r="Q3" s="35" t="s">
        <v>6</v>
      </c>
    </row>
    <row r="4" spans="1:17" ht="21" customHeight="1" thickBot="1" x14ac:dyDescent="0.3">
      <c r="A4" s="38"/>
      <c r="B4" s="40"/>
      <c r="C4" s="40"/>
      <c r="D4" s="40"/>
      <c r="E4" s="40"/>
      <c r="F4" s="43"/>
      <c r="G4" s="40"/>
      <c r="H4" s="40"/>
      <c r="I4" s="2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4" t="s">
        <v>14</v>
      </c>
      <c r="Q4" s="36"/>
    </row>
    <row r="5" spans="1:17" ht="14.25" customHeight="1" x14ac:dyDescent="0.25">
      <c r="A5" s="30" t="s">
        <v>31</v>
      </c>
      <c r="B5" s="49">
        <v>124365</v>
      </c>
      <c r="C5" s="23">
        <v>5</v>
      </c>
      <c r="D5" s="54" t="s">
        <v>32</v>
      </c>
      <c r="E5" s="21">
        <v>1</v>
      </c>
      <c r="F5" s="6" t="s">
        <v>47</v>
      </c>
      <c r="G5" s="6">
        <v>400</v>
      </c>
      <c r="H5" s="6">
        <v>5</v>
      </c>
      <c r="I5" s="50">
        <v>23</v>
      </c>
      <c r="J5" s="51"/>
      <c r="K5" s="51"/>
      <c r="L5" s="51"/>
      <c r="M5" s="51"/>
      <c r="N5" s="51"/>
      <c r="O5" s="51"/>
      <c r="P5" s="52"/>
      <c r="Q5" s="53">
        <f t="shared" ref="Q5:Q7" si="0">I5+J5+K5+L5+M5+N5+O5+P5</f>
        <v>23</v>
      </c>
    </row>
    <row r="6" spans="1:17" ht="14.25" customHeight="1" x14ac:dyDescent="0.25">
      <c r="A6" s="30"/>
      <c r="B6" s="32"/>
      <c r="C6" s="23"/>
      <c r="D6" s="6"/>
      <c r="E6" s="46"/>
      <c r="F6" s="6" t="s">
        <v>48</v>
      </c>
      <c r="G6" s="6">
        <v>400</v>
      </c>
      <c r="H6" s="6">
        <v>6</v>
      </c>
      <c r="I6" s="12">
        <v>40</v>
      </c>
      <c r="J6" s="13"/>
      <c r="K6" s="13"/>
      <c r="L6" s="13"/>
      <c r="M6" s="13"/>
      <c r="N6" s="13"/>
      <c r="O6" s="13"/>
      <c r="P6" s="14"/>
      <c r="Q6" s="15">
        <f t="shared" si="0"/>
        <v>40</v>
      </c>
    </row>
    <row r="7" spans="1:17" ht="14.25" customHeight="1" x14ac:dyDescent="0.25">
      <c r="A7" s="30"/>
      <c r="B7" s="32"/>
      <c r="C7" s="23"/>
      <c r="D7" s="55" t="s">
        <v>33</v>
      </c>
      <c r="E7" s="21">
        <v>1</v>
      </c>
      <c r="F7" s="7" t="s">
        <v>47</v>
      </c>
      <c r="G7" s="7">
        <v>400</v>
      </c>
      <c r="H7" s="7">
        <v>6</v>
      </c>
      <c r="I7" s="12"/>
      <c r="J7" s="13"/>
      <c r="K7" s="13">
        <v>40</v>
      </c>
      <c r="L7" s="13">
        <v>60</v>
      </c>
      <c r="M7" s="13"/>
      <c r="N7" s="13"/>
      <c r="O7" s="13"/>
      <c r="P7" s="14"/>
      <c r="Q7" s="16">
        <f t="shared" si="0"/>
        <v>100</v>
      </c>
    </row>
    <row r="8" spans="1:17" ht="14.25" customHeight="1" x14ac:dyDescent="0.25">
      <c r="A8" s="30"/>
      <c r="B8" s="32"/>
      <c r="C8" s="23"/>
      <c r="D8" s="6"/>
      <c r="E8" s="21"/>
      <c r="F8" s="6" t="s">
        <v>48</v>
      </c>
      <c r="G8" s="6">
        <v>400</v>
      </c>
      <c r="H8" s="6">
        <v>6</v>
      </c>
      <c r="I8" s="12"/>
      <c r="J8" s="13"/>
      <c r="K8" s="13">
        <v>15</v>
      </c>
      <c r="L8" s="13"/>
      <c r="M8" s="13"/>
      <c r="N8" s="13"/>
      <c r="O8" s="13"/>
      <c r="P8" s="14"/>
      <c r="Q8" s="15">
        <f t="shared" ref="Q8" si="1">I8+J8+K8+L8+M8+N8+O8+P8</f>
        <v>15</v>
      </c>
    </row>
    <row r="9" spans="1:17" ht="14.25" customHeight="1" x14ac:dyDescent="0.25">
      <c r="A9" s="30"/>
      <c r="B9" s="32"/>
      <c r="C9" s="23"/>
      <c r="D9" s="55" t="s">
        <v>34</v>
      </c>
      <c r="E9" s="47">
        <v>1</v>
      </c>
      <c r="F9" s="7" t="s">
        <v>47</v>
      </c>
      <c r="G9" s="7">
        <v>400</v>
      </c>
      <c r="H9" s="7">
        <v>6</v>
      </c>
      <c r="I9" s="12"/>
      <c r="J9" s="13"/>
      <c r="K9" s="13"/>
      <c r="L9" s="13">
        <v>120</v>
      </c>
      <c r="M9" s="13">
        <v>30</v>
      </c>
      <c r="N9" s="13"/>
      <c r="O9" s="13"/>
      <c r="P9" s="14"/>
      <c r="Q9" s="16">
        <f t="shared" ref="Q9:Q12" si="2">I9+J9+K9+L9+M9+N9+O9+P9</f>
        <v>150</v>
      </c>
    </row>
    <row r="10" spans="1:17" ht="14.25" customHeight="1" x14ac:dyDescent="0.25">
      <c r="A10" s="30"/>
      <c r="B10" s="32"/>
      <c r="C10" s="23"/>
      <c r="D10" s="6"/>
      <c r="E10" s="46"/>
      <c r="F10" s="6" t="s">
        <v>48</v>
      </c>
      <c r="G10" s="6">
        <v>400</v>
      </c>
      <c r="H10" s="6">
        <v>6</v>
      </c>
      <c r="I10" s="12">
        <v>10</v>
      </c>
      <c r="J10" s="13"/>
      <c r="K10" s="13"/>
      <c r="L10" s="13"/>
      <c r="M10" s="13"/>
      <c r="N10" s="13"/>
      <c r="O10" s="13"/>
      <c r="P10" s="14"/>
      <c r="Q10" s="15">
        <f t="shared" si="2"/>
        <v>10</v>
      </c>
    </row>
    <row r="11" spans="1:17" ht="14.25" customHeight="1" x14ac:dyDescent="0.25">
      <c r="A11" s="30"/>
      <c r="B11" s="32"/>
      <c r="C11" s="23"/>
      <c r="D11" s="6" t="s">
        <v>35</v>
      </c>
      <c r="E11" s="21">
        <v>1</v>
      </c>
      <c r="F11" s="6" t="s">
        <v>48</v>
      </c>
      <c r="G11" s="6">
        <v>400</v>
      </c>
      <c r="H11" s="6">
        <v>6</v>
      </c>
      <c r="I11" s="12"/>
      <c r="J11" s="13"/>
      <c r="K11" s="13"/>
      <c r="L11" s="13">
        <v>45</v>
      </c>
      <c r="M11" s="13"/>
      <c r="N11" s="13"/>
      <c r="O11" s="13"/>
      <c r="P11" s="14"/>
      <c r="Q11" s="15">
        <f t="shared" si="2"/>
        <v>45</v>
      </c>
    </row>
    <row r="12" spans="1:17" ht="14.25" customHeight="1" x14ac:dyDescent="0.25">
      <c r="A12" s="30"/>
      <c r="B12" s="32"/>
      <c r="C12" s="23"/>
      <c r="D12" s="54" t="s">
        <v>36</v>
      </c>
      <c r="E12" s="47">
        <v>1</v>
      </c>
      <c r="F12" s="6" t="s">
        <v>47</v>
      </c>
      <c r="G12" s="6">
        <v>400</v>
      </c>
      <c r="H12" s="6">
        <v>6</v>
      </c>
      <c r="I12" s="12"/>
      <c r="J12" s="13"/>
      <c r="K12" s="13"/>
      <c r="L12" s="13"/>
      <c r="M12" s="13"/>
      <c r="N12" s="13"/>
      <c r="O12" s="13">
        <v>20</v>
      </c>
      <c r="P12" s="14"/>
      <c r="Q12" s="15">
        <f t="shared" si="2"/>
        <v>20</v>
      </c>
    </row>
    <row r="13" spans="1:17" ht="14.25" customHeight="1" x14ac:dyDescent="0.25">
      <c r="A13" s="30"/>
      <c r="B13" s="32"/>
      <c r="C13" s="23"/>
      <c r="D13" s="6"/>
      <c r="E13" s="46"/>
      <c r="F13" s="7" t="s">
        <v>48</v>
      </c>
      <c r="G13" s="7">
        <v>400</v>
      </c>
      <c r="H13" s="7">
        <v>6</v>
      </c>
      <c r="I13" s="12"/>
      <c r="J13" s="13"/>
      <c r="K13" s="13"/>
      <c r="L13" s="13">
        <v>40</v>
      </c>
      <c r="M13" s="13">
        <v>130</v>
      </c>
      <c r="N13" s="13">
        <v>50</v>
      </c>
      <c r="O13" s="13"/>
      <c r="P13" s="14"/>
      <c r="Q13" s="16">
        <f t="shared" ref="Q13:Q30" si="3">I13+J13+K13+L13+M13+N13+O13+P13</f>
        <v>220</v>
      </c>
    </row>
    <row r="14" spans="1:17" ht="14.25" customHeight="1" x14ac:dyDescent="0.25">
      <c r="A14" s="30"/>
      <c r="B14" s="32"/>
      <c r="C14" s="23"/>
      <c r="D14" s="55" t="s">
        <v>37</v>
      </c>
      <c r="E14" s="21">
        <v>1</v>
      </c>
      <c r="F14" s="7" t="s">
        <v>47</v>
      </c>
      <c r="G14" s="7">
        <v>600</v>
      </c>
      <c r="H14" s="7">
        <v>12</v>
      </c>
      <c r="I14" s="12"/>
      <c r="J14" s="13"/>
      <c r="K14" s="13">
        <v>95</v>
      </c>
      <c r="L14" s="13">
        <v>20</v>
      </c>
      <c r="M14" s="13"/>
      <c r="N14" s="13"/>
      <c r="O14" s="13"/>
      <c r="P14" s="14"/>
      <c r="Q14" s="16">
        <f t="shared" si="3"/>
        <v>115</v>
      </c>
    </row>
    <row r="15" spans="1:17" ht="14.25" customHeight="1" x14ac:dyDescent="0.25">
      <c r="A15" s="30"/>
      <c r="B15" s="32"/>
      <c r="C15" s="23"/>
      <c r="D15" s="6"/>
      <c r="E15" s="21"/>
      <c r="F15" s="7" t="s">
        <v>48</v>
      </c>
      <c r="G15" s="7">
        <v>600</v>
      </c>
      <c r="H15" s="7">
        <v>12</v>
      </c>
      <c r="I15" s="12"/>
      <c r="J15" s="13">
        <v>15</v>
      </c>
      <c r="K15" s="13">
        <v>10</v>
      </c>
      <c r="L15" s="13"/>
      <c r="M15" s="13"/>
      <c r="N15" s="13"/>
      <c r="O15" s="13"/>
      <c r="P15" s="14"/>
      <c r="Q15" s="16">
        <f t="shared" si="3"/>
        <v>25</v>
      </c>
    </row>
    <row r="16" spans="1:17" ht="14.25" customHeight="1" x14ac:dyDescent="0.25">
      <c r="A16" s="30"/>
      <c r="B16" s="32"/>
      <c r="C16" s="23"/>
      <c r="D16" s="7" t="s">
        <v>38</v>
      </c>
      <c r="E16" s="48">
        <v>1</v>
      </c>
      <c r="F16" s="7" t="s">
        <v>47</v>
      </c>
      <c r="G16" s="7">
        <v>700</v>
      </c>
      <c r="H16" s="7">
        <v>15</v>
      </c>
      <c r="I16" s="12"/>
      <c r="J16" s="13"/>
      <c r="K16" s="13"/>
      <c r="L16" s="13">
        <v>70</v>
      </c>
      <c r="M16" s="13"/>
      <c r="N16" s="13"/>
      <c r="O16" s="13"/>
      <c r="P16" s="14"/>
      <c r="Q16" s="16">
        <f t="shared" si="3"/>
        <v>70</v>
      </c>
    </row>
    <row r="17" spans="1:17" ht="14.25" customHeight="1" x14ac:dyDescent="0.25">
      <c r="A17" s="30"/>
      <c r="B17" s="32"/>
      <c r="C17" s="23"/>
      <c r="D17" s="7" t="s">
        <v>39</v>
      </c>
      <c r="E17" s="21">
        <v>1</v>
      </c>
      <c r="F17" s="7" t="s">
        <v>47</v>
      </c>
      <c r="G17" s="7">
        <v>700</v>
      </c>
      <c r="H17" s="7">
        <v>15</v>
      </c>
      <c r="I17" s="12"/>
      <c r="J17" s="13"/>
      <c r="K17" s="13"/>
      <c r="L17" s="13">
        <v>100</v>
      </c>
      <c r="M17" s="13">
        <v>30</v>
      </c>
      <c r="N17" s="13"/>
      <c r="O17" s="13"/>
      <c r="P17" s="14"/>
      <c r="Q17" s="16">
        <f t="shared" si="3"/>
        <v>130</v>
      </c>
    </row>
    <row r="18" spans="1:17" ht="14.25" customHeight="1" x14ac:dyDescent="0.25">
      <c r="A18" s="30"/>
      <c r="B18" s="32"/>
      <c r="C18" s="23"/>
      <c r="D18" s="7" t="s">
        <v>40</v>
      </c>
      <c r="E18" s="48">
        <v>1</v>
      </c>
      <c r="F18" s="7" t="s">
        <v>48</v>
      </c>
      <c r="G18" s="7">
        <v>700</v>
      </c>
      <c r="H18" s="7">
        <v>15</v>
      </c>
      <c r="I18" s="12">
        <v>12</v>
      </c>
      <c r="J18" s="13"/>
      <c r="K18" s="13">
        <v>10</v>
      </c>
      <c r="L18" s="13">
        <v>20</v>
      </c>
      <c r="M18" s="13"/>
      <c r="N18" s="13"/>
      <c r="O18" s="13"/>
      <c r="P18" s="14"/>
      <c r="Q18" s="16">
        <f t="shared" ref="Q18:Q25" si="4">I18+J18+K18+L18+M18+N18+O18+P18</f>
        <v>42</v>
      </c>
    </row>
    <row r="19" spans="1:17" ht="14.25" customHeight="1" x14ac:dyDescent="0.25">
      <c r="A19" s="30"/>
      <c r="B19" s="32"/>
      <c r="C19" s="23"/>
      <c r="D19" s="55" t="s">
        <v>41</v>
      </c>
      <c r="E19" s="21">
        <v>1</v>
      </c>
      <c r="F19" s="7" t="s">
        <v>47</v>
      </c>
      <c r="G19" s="7">
        <v>400</v>
      </c>
      <c r="H19" s="7">
        <v>15</v>
      </c>
      <c r="I19" s="12"/>
      <c r="J19" s="13"/>
      <c r="K19" s="13"/>
      <c r="L19" s="13"/>
      <c r="M19" s="13">
        <v>60</v>
      </c>
      <c r="N19" s="13">
        <v>110</v>
      </c>
      <c r="O19" s="13"/>
      <c r="P19" s="14"/>
      <c r="Q19" s="16">
        <f t="shared" si="4"/>
        <v>170</v>
      </c>
    </row>
    <row r="20" spans="1:17" ht="14.25" customHeight="1" x14ac:dyDescent="0.25">
      <c r="A20" s="30"/>
      <c r="B20" s="32"/>
      <c r="C20" s="23"/>
      <c r="D20" s="6"/>
      <c r="E20" s="21"/>
      <c r="F20" s="7" t="s">
        <v>48</v>
      </c>
      <c r="G20" s="7">
        <v>400</v>
      </c>
      <c r="H20" s="7">
        <v>15</v>
      </c>
      <c r="I20" s="12"/>
      <c r="J20" s="13"/>
      <c r="K20" s="13">
        <v>15</v>
      </c>
      <c r="L20" s="13">
        <v>15</v>
      </c>
      <c r="M20" s="13">
        <v>15</v>
      </c>
      <c r="N20" s="13"/>
      <c r="O20" s="13"/>
      <c r="P20" s="14"/>
      <c r="Q20" s="16">
        <f t="shared" si="4"/>
        <v>45</v>
      </c>
    </row>
    <row r="21" spans="1:17" ht="14.25" customHeight="1" x14ac:dyDescent="0.25">
      <c r="A21" s="30"/>
      <c r="B21" s="32"/>
      <c r="C21" s="23"/>
      <c r="D21" s="55" t="s">
        <v>42</v>
      </c>
      <c r="E21" s="47">
        <v>1</v>
      </c>
      <c r="F21" s="7" t="s">
        <v>47</v>
      </c>
      <c r="G21" s="7">
        <v>400</v>
      </c>
      <c r="H21" s="7">
        <v>15</v>
      </c>
      <c r="I21" s="12"/>
      <c r="J21" s="13"/>
      <c r="K21" s="13"/>
      <c r="L21" s="13">
        <v>1</v>
      </c>
      <c r="M21" s="13"/>
      <c r="N21" s="13"/>
      <c r="O21" s="13">
        <v>145</v>
      </c>
      <c r="P21" s="14">
        <v>1</v>
      </c>
      <c r="Q21" s="16">
        <f t="shared" si="4"/>
        <v>147</v>
      </c>
    </row>
    <row r="22" spans="1:17" ht="14.25" customHeight="1" x14ac:dyDescent="0.25">
      <c r="A22" s="30"/>
      <c r="B22" s="32"/>
      <c r="C22" s="23"/>
      <c r="D22" s="6"/>
      <c r="E22" s="46"/>
      <c r="F22" s="7" t="s">
        <v>48</v>
      </c>
      <c r="G22" s="7">
        <v>400</v>
      </c>
      <c r="H22" s="7">
        <v>15</v>
      </c>
      <c r="I22" s="12"/>
      <c r="J22" s="13"/>
      <c r="K22" s="13">
        <v>10</v>
      </c>
      <c r="L22" s="13"/>
      <c r="M22" s="13"/>
      <c r="N22" s="13">
        <v>120</v>
      </c>
      <c r="O22" s="13">
        <v>2</v>
      </c>
      <c r="P22" s="14">
        <v>1</v>
      </c>
      <c r="Q22" s="16">
        <f t="shared" si="4"/>
        <v>133</v>
      </c>
    </row>
    <row r="23" spans="1:17" ht="14.25" customHeight="1" x14ac:dyDescent="0.25">
      <c r="A23" s="30"/>
      <c r="B23" s="32"/>
      <c r="C23" s="23"/>
      <c r="D23" s="55" t="s">
        <v>43</v>
      </c>
      <c r="E23" s="21">
        <v>2</v>
      </c>
      <c r="F23" s="7" t="s">
        <v>47</v>
      </c>
      <c r="G23" s="7">
        <v>400</v>
      </c>
      <c r="H23" s="7">
        <v>20</v>
      </c>
      <c r="I23" s="12"/>
      <c r="J23" s="13">
        <v>65</v>
      </c>
      <c r="K23" s="13"/>
      <c r="L23" s="13"/>
      <c r="M23" s="13"/>
      <c r="N23" s="13"/>
      <c r="O23" s="13"/>
      <c r="P23" s="14"/>
      <c r="Q23" s="16">
        <f t="shared" si="4"/>
        <v>65</v>
      </c>
    </row>
    <row r="24" spans="1:17" ht="14.25" customHeight="1" x14ac:dyDescent="0.25">
      <c r="A24" s="30"/>
      <c r="B24" s="32"/>
      <c r="C24" s="23"/>
      <c r="D24" s="6"/>
      <c r="E24" s="21"/>
      <c r="F24" s="7" t="s">
        <v>48</v>
      </c>
      <c r="G24" s="7">
        <v>400</v>
      </c>
      <c r="H24" s="7">
        <v>20</v>
      </c>
      <c r="I24" s="12"/>
      <c r="J24" s="13"/>
      <c r="K24" s="13">
        <v>5</v>
      </c>
      <c r="L24" s="13"/>
      <c r="M24" s="13"/>
      <c r="N24" s="13"/>
      <c r="O24" s="13"/>
      <c r="P24" s="14"/>
      <c r="Q24" s="16">
        <f t="shared" si="4"/>
        <v>5</v>
      </c>
    </row>
    <row r="25" spans="1:17" ht="14.25" customHeight="1" x14ac:dyDescent="0.25">
      <c r="A25" s="30"/>
      <c r="B25" s="32"/>
      <c r="C25" s="23"/>
      <c r="D25" s="55" t="s">
        <v>44</v>
      </c>
      <c r="E25" s="47">
        <v>2</v>
      </c>
      <c r="F25" s="7" t="s">
        <v>47</v>
      </c>
      <c r="G25" s="7">
        <v>600</v>
      </c>
      <c r="H25" s="7">
        <v>20</v>
      </c>
      <c r="I25" s="12"/>
      <c r="J25" s="13"/>
      <c r="K25" s="13">
        <v>80</v>
      </c>
      <c r="L25" s="13"/>
      <c r="M25" s="13"/>
      <c r="N25" s="13"/>
      <c r="O25" s="13"/>
      <c r="P25" s="14"/>
      <c r="Q25" s="16">
        <f t="shared" si="4"/>
        <v>80</v>
      </c>
    </row>
    <row r="26" spans="1:17" ht="14.25" customHeight="1" x14ac:dyDescent="0.25">
      <c r="A26" s="30"/>
      <c r="B26" s="32"/>
      <c r="C26" s="23"/>
      <c r="D26" s="6"/>
      <c r="E26" s="46"/>
      <c r="F26" s="7" t="s">
        <v>48</v>
      </c>
      <c r="G26" s="7">
        <v>600</v>
      </c>
      <c r="H26" s="7">
        <v>20</v>
      </c>
      <c r="I26" s="12"/>
      <c r="J26" s="13"/>
      <c r="K26" s="13"/>
      <c r="L26" s="13">
        <v>60</v>
      </c>
      <c r="M26" s="13"/>
      <c r="N26" s="13"/>
      <c r="O26" s="13"/>
      <c r="P26" s="14"/>
      <c r="Q26" s="16">
        <f t="shared" ref="Q26:Q28" si="5">I26+J26+K26+L26+M26+N26+O26+P26</f>
        <v>60</v>
      </c>
    </row>
    <row r="27" spans="1:17" ht="14.25" customHeight="1" x14ac:dyDescent="0.25">
      <c r="A27" s="30"/>
      <c r="B27" s="32"/>
      <c r="C27" s="23"/>
      <c r="D27" s="55" t="s">
        <v>45</v>
      </c>
      <c r="E27" s="47">
        <v>2</v>
      </c>
      <c r="F27" s="7" t="s">
        <v>47</v>
      </c>
      <c r="G27" s="7">
        <v>350</v>
      </c>
      <c r="H27" s="7">
        <v>20</v>
      </c>
      <c r="I27" s="12"/>
      <c r="J27" s="13"/>
      <c r="K27" s="13"/>
      <c r="L27" s="13"/>
      <c r="M27" s="13">
        <v>30</v>
      </c>
      <c r="N27" s="13"/>
      <c r="O27" s="13"/>
      <c r="P27" s="14"/>
      <c r="Q27" s="16">
        <f t="shared" si="5"/>
        <v>30</v>
      </c>
    </row>
    <row r="28" spans="1:17" ht="14.25" customHeight="1" x14ac:dyDescent="0.25">
      <c r="A28" s="30"/>
      <c r="B28" s="32"/>
      <c r="C28" s="23"/>
      <c r="D28" s="6"/>
      <c r="E28" s="46"/>
      <c r="F28" s="7" t="s">
        <v>47</v>
      </c>
      <c r="G28" s="7">
        <v>800</v>
      </c>
      <c r="H28" s="7">
        <v>20</v>
      </c>
      <c r="I28" s="12"/>
      <c r="J28" s="13">
        <v>330</v>
      </c>
      <c r="K28" s="13"/>
      <c r="L28" s="13"/>
      <c r="M28" s="13"/>
      <c r="N28" s="13"/>
      <c r="O28" s="13"/>
      <c r="P28" s="14"/>
      <c r="Q28" s="16">
        <f t="shared" si="5"/>
        <v>330</v>
      </c>
    </row>
    <row r="29" spans="1:17" ht="14.25" customHeight="1" x14ac:dyDescent="0.25">
      <c r="A29" s="30"/>
      <c r="B29" s="32"/>
      <c r="C29" s="23"/>
      <c r="D29" s="7" t="s">
        <v>46</v>
      </c>
      <c r="E29" s="48">
        <v>2</v>
      </c>
      <c r="F29" s="7" t="s">
        <v>48</v>
      </c>
      <c r="G29" s="7">
        <v>800</v>
      </c>
      <c r="H29" s="7">
        <v>20</v>
      </c>
      <c r="I29" s="12">
        <v>5</v>
      </c>
      <c r="J29" s="13"/>
      <c r="K29" s="13"/>
      <c r="L29" s="13"/>
      <c r="M29" s="13"/>
      <c r="N29" s="13"/>
      <c r="O29" s="13"/>
      <c r="P29" s="14"/>
      <c r="Q29" s="16">
        <f t="shared" si="3"/>
        <v>5</v>
      </c>
    </row>
    <row r="30" spans="1:17" ht="14.25" customHeight="1" thickBot="1" x14ac:dyDescent="0.3">
      <c r="A30" s="30"/>
      <c r="B30" s="32"/>
      <c r="C30" s="24"/>
      <c r="D30" s="7" t="s">
        <v>49</v>
      </c>
      <c r="E30" s="22">
        <v>2</v>
      </c>
      <c r="F30" s="7" t="s">
        <v>47</v>
      </c>
      <c r="G30" s="7">
        <v>500</v>
      </c>
      <c r="H30" s="7">
        <v>20</v>
      </c>
      <c r="I30" s="12"/>
      <c r="J30" s="13"/>
      <c r="K30" s="13"/>
      <c r="L30" s="13">
        <v>15</v>
      </c>
      <c r="M30" s="13">
        <v>7</v>
      </c>
      <c r="N30" s="13">
        <v>3</v>
      </c>
      <c r="O30" s="13"/>
      <c r="P30" s="14"/>
      <c r="Q30" s="16">
        <f t="shared" si="3"/>
        <v>25</v>
      </c>
    </row>
    <row r="31" spans="1:17" ht="14.25" customHeight="1" thickBot="1" x14ac:dyDescent="0.3">
      <c r="A31" s="31"/>
      <c r="B31" s="28" t="s">
        <v>20</v>
      </c>
      <c r="C31" s="29"/>
      <c r="D31" s="29"/>
      <c r="E31" s="29"/>
      <c r="F31" s="29"/>
      <c r="G31" s="29"/>
      <c r="H31" s="29"/>
      <c r="I31" s="10">
        <f t="shared" ref="I31:Q31" si="6">SUM(I5:I30)</f>
        <v>90</v>
      </c>
      <c r="J31" s="17">
        <f t="shared" si="6"/>
        <v>410</v>
      </c>
      <c r="K31" s="17">
        <f t="shared" si="6"/>
        <v>280</v>
      </c>
      <c r="L31" s="17">
        <f t="shared" si="6"/>
        <v>566</v>
      </c>
      <c r="M31" s="17">
        <f t="shared" si="6"/>
        <v>302</v>
      </c>
      <c r="N31" s="17">
        <f t="shared" si="6"/>
        <v>283</v>
      </c>
      <c r="O31" s="17">
        <f t="shared" si="6"/>
        <v>167</v>
      </c>
      <c r="P31" s="18">
        <f t="shared" si="6"/>
        <v>2</v>
      </c>
      <c r="Q31" s="11">
        <f t="shared" si="6"/>
        <v>2100</v>
      </c>
    </row>
    <row r="33" spans="1:22" s="19" customFormat="1" ht="15" customHeight="1" x14ac:dyDescent="0.25">
      <c r="B33" s="5" t="s">
        <v>19</v>
      </c>
      <c r="C33" s="20">
        <v>1</v>
      </c>
      <c r="D33" s="26" t="s">
        <v>15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9"/>
      <c r="S33" s="9"/>
      <c r="T33" s="9"/>
      <c r="U33" s="9"/>
      <c r="V33" s="9"/>
    </row>
    <row r="34" spans="1:22" s="19" customFormat="1" ht="15" customHeight="1" x14ac:dyDescent="0.25">
      <c r="B34" s="1"/>
      <c r="C34" s="20">
        <v>2</v>
      </c>
      <c r="D34" s="26" t="s">
        <v>16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9"/>
      <c r="S34" s="9"/>
      <c r="T34" s="9"/>
      <c r="U34" s="9"/>
      <c r="V34" s="9"/>
    </row>
    <row r="35" spans="1:22" s="19" customFormat="1" ht="15" customHeight="1" x14ac:dyDescent="0.25">
      <c r="B35" s="1"/>
      <c r="C35" s="20">
        <v>3</v>
      </c>
      <c r="D35" s="26" t="s">
        <v>17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9"/>
      <c r="S35" s="9"/>
      <c r="T35" s="9"/>
      <c r="U35" s="9"/>
      <c r="V35" s="9"/>
    </row>
    <row r="36" spans="1:22" s="19" customFormat="1" x14ac:dyDescent="0.25">
      <c r="B36" s="1"/>
      <c r="C36" s="20">
        <v>4</v>
      </c>
      <c r="D36" s="27" t="s">
        <v>18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8"/>
      <c r="S36" s="8"/>
      <c r="T36" s="8"/>
      <c r="U36" s="8"/>
      <c r="V36" s="8"/>
    </row>
    <row r="37" spans="1:22" s="19" customFormat="1" x14ac:dyDescent="0.25">
      <c r="B37" s="1"/>
      <c r="C37" s="20">
        <v>5</v>
      </c>
      <c r="D37" s="27" t="s">
        <v>24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8"/>
      <c r="S37" s="8"/>
      <c r="T37" s="8"/>
      <c r="U37" s="8"/>
      <c r="V37" s="8"/>
    </row>
    <row r="38" spans="1:22" s="19" customFormat="1" x14ac:dyDescent="0.25">
      <c r="B38" s="1"/>
      <c r="C38" s="20">
        <v>6</v>
      </c>
      <c r="D38" s="27" t="s">
        <v>25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8"/>
      <c r="S38" s="8"/>
      <c r="T38" s="8"/>
      <c r="U38" s="8"/>
      <c r="V38" s="8"/>
    </row>
    <row r="39" spans="1:22" s="19" customFormat="1" x14ac:dyDescent="0.25">
      <c r="B39" s="1"/>
      <c r="C39" s="20">
        <v>7</v>
      </c>
      <c r="D39" s="27" t="s">
        <v>26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8"/>
      <c r="S39" s="8"/>
      <c r="T39" s="8"/>
      <c r="U39" s="8"/>
      <c r="V39" s="8"/>
    </row>
    <row r="40" spans="1:22" s="19" customFormat="1" x14ac:dyDescent="0.25">
      <c r="B40" s="1"/>
      <c r="C40" s="20" t="s">
        <v>27</v>
      </c>
      <c r="D40" s="27" t="s">
        <v>28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8"/>
      <c r="S40" s="8"/>
      <c r="T40" s="8"/>
      <c r="U40" s="8"/>
      <c r="V40" s="8"/>
    </row>
    <row r="41" spans="1:22" s="19" customFormat="1" ht="6.75" customHeight="1" x14ac:dyDescent="0.25">
      <c r="C41" s="2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22" s="19" customFormat="1" ht="45" customHeight="1" x14ac:dyDescent="0.25">
      <c r="A42" s="25" t="s">
        <v>30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</sheetData>
  <mergeCells count="26"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30"/>
    <mergeCell ref="A42:Q42"/>
    <mergeCell ref="D33:Q33"/>
    <mergeCell ref="D34:Q34"/>
    <mergeCell ref="D35:Q35"/>
    <mergeCell ref="D36:Q36"/>
    <mergeCell ref="D37:Q37"/>
    <mergeCell ref="D38:Q38"/>
    <mergeCell ref="D39:Q39"/>
    <mergeCell ref="D40:Q40"/>
    <mergeCell ref="D41:Q41"/>
    <mergeCell ref="B31:H31"/>
    <mergeCell ref="A5:A31"/>
    <mergeCell ref="B5:B3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2023-11-27T07:44:13Z</dcterms:modified>
</cp:coreProperties>
</file>