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<sst xmlns="http://schemas.openxmlformats.org/spreadsheetml/2006/main" count="72" uniqueCount="63">
  <si>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</si>
  <si>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</si>
  <si>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</si>
  <si>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</si>
  <si>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</si>
  <si>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</si>
  <si>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</si>
  <si>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</si>
  <si>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</si>
  <si>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</si>
  <si>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</si>
  <si>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</si>
  <si>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</si>
  <si>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</si>
  <si>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</si>
  <si>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min. 24 měsíců</t>
  </si>
  <si>
    <t>VŠEOBECNÉ POŽADAVKY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</si>
  <si>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</si>
  <si>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</si>
  <si>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</si>
  <si>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</si>
  <si>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HDMI</t>
  </si>
  <si>
    <t>Konektory</t>
  </si>
  <si>
    <t>Notebook</t>
  </si>
  <si>
    <t>min. 1920 x 1080 px</t>
  </si>
  <si>
    <t>Výkon procesoru</t>
  </si>
  <si>
    <t>TDP procesoru</t>
  </si>
  <si>
    <t>Velikost paměti RAM</t>
  </si>
  <si>
    <t>Frekvence paměti RAM</t>
  </si>
  <si>
    <t>Typ paměti RAM</t>
  </si>
  <si>
    <t>min. 32 GB</t>
  </si>
  <si>
    <t>USB min. 2 x</t>
  </si>
  <si>
    <t>USB-C</t>
  </si>
  <si>
    <t>RJ-45 (LAN)</t>
  </si>
  <si>
    <t>Rozhraní</t>
  </si>
  <si>
    <t>WiFi, Bluetooth</t>
  </si>
  <si>
    <t>Výbava</t>
  </si>
  <si>
    <t>Záruka</t>
  </si>
  <si>
    <t>Combo Audio Jack</t>
  </si>
  <si>
    <t>Velikost úložiště</t>
  </si>
  <si>
    <t>Typ úložiště</t>
  </si>
  <si>
    <t>SSD</t>
  </si>
  <si>
    <t>IPS antireflexní</t>
  </si>
  <si>
    <t>14" až 15"</t>
  </si>
  <si>
    <t>max. 55 W</t>
  </si>
  <si>
    <t>min. 500 GB</t>
  </si>
  <si>
    <t>DDR5</t>
  </si>
  <si>
    <t>min. 5 000 MHz</t>
  </si>
  <si>
    <t>Dokovací stanice</t>
  </si>
  <si>
    <t>min. 1 x USB-C, min. 3 x USB 2.0 a vyšší</t>
  </si>
  <si>
    <t>Typ připojení k NTB</t>
  </si>
  <si>
    <t>USB či USB-C</t>
  </si>
  <si>
    <t>Power delivery</t>
  </si>
  <si>
    <t>2 x DisplayPort</t>
  </si>
  <si>
    <t>Audio Jack 3.5 mm</t>
  </si>
  <si>
    <t>klávesnice, myš</t>
  </si>
  <si>
    <t>podsvícená klávesnice, čtečka otisků prstů, webkamera, odolná konstrukce, operační systém</t>
  </si>
  <si>
    <t>min. 60 W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</si>
  <si>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</si>
  <si>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</si>
  <si>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</si>
  <si>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</si>
  <si>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min. 15 000 bodů CPU MARK (https://www.cpubenchmark.net/laptop.html) - údaj platný ke dni podání nabídky, přiložte PrtScr z webového porovnávače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</si>
</sst>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7" xfId="0" applyNumberFormat="1" applyFill="1" applyBorder="1"/>
    <xf numFmtId="0" fontId="0" fillId="2" borderId="8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5" xfId="0" applyFont="1" applyFill="1" applyBorder="1" applyAlignment="1">
      <alignment horizontal="center" vertical="top"/>
    </xf>
    <xf numFmtId="0" fontId="0" fillId="0" borderId="3" xfId="0" applyFill="1" applyBorder="1"/>
    <xf numFmtId="0" fontId="6" fillId="3" borderId="3" xfId="0" applyFont="1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0" borderId="0" xfId="0"/>
    <xf numFmtId="0" fontId="0" fillId="2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wrapText="1"/>
    </xf>
    <xf numFmtId="0" fontId="0" fillId="2" borderId="4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2" borderId="6" xfId="0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3" fontId="0" fillId="8" borderId="25" xfId="0" applyNumberFormat="1" applyFont="1" applyFill="1" applyBorder="1" applyAlignment="1" applyProtection="1">
      <alignment horizontal="center"/>
      <protection locked="0"/>
    </xf>
    <xf numFmtId="3" fontId="0" fillId="8" borderId="26" xfId="0" applyNumberFormat="1" applyFont="1" applyFill="1" applyBorder="1" applyAlignment="1" applyProtection="1">
      <alignment horizontal="center"/>
      <protection locked="0"/>
    </xf>
    <xf numFmtId="3" fontId="0" fillId="8" borderId="27" xfId="0" applyNumberFormat="1" applyFont="1" applyFill="1" applyBorder="1" applyAlignment="1" applyProtection="1">
      <alignment horizontal="center"/>
      <protection locked="0"/>
    </xf>
    <xf numFmtId="3" fontId="0" fillId="8" borderId="20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28" xfId="0" applyNumberFormat="1" applyFont="1" applyFill="1" applyBorder="1" applyAlignment="1" applyProtection="1">
      <alignment horizontal="center"/>
      <protection locked="0"/>
    </xf>
    <xf numFmtId="3" fontId="0" fillId="8" borderId="21" xfId="0" applyNumberFormat="1" applyFont="1" applyFill="1" applyBorder="1" applyAlignment="1" applyProtection="1">
      <alignment horizontal="center"/>
      <protection locked="0"/>
    </xf>
    <xf numFmtId="3" fontId="0" fillId="8" borderId="29" xfId="0" applyNumberFormat="1" applyFont="1" applyFill="1" applyBorder="1" applyAlignment="1" applyProtection="1">
      <alignment horizontal="center"/>
      <protection locked="0"/>
    </xf>
    <xf numFmtId="3" fontId="0" fillId="8" borderId="3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SheetLayoutView="85" zoomScalePageLayoutView="55" workbookViewId="0" topLeftCell="A2">
      <selection activeCell="F7" sqref="F7"/>
    </sheetView>
  </sheetViews>
  <sheetFormatPr defaultColWidth="9.140625" defaultRowHeight="15"/>
  <cols>
    <col min="1" max="1" width="17.421875" style="0" customWidth="1"/>
    <col min="2" max="2" width="22.57421875" style="0" customWidth="1"/>
    <col min="3" max="3" width="67.8515625" style="0" customWidth="1"/>
    <col min="4" max="4" width="67.7109375" style="0" customWidth="1"/>
    <col min="5" max="5" width="23.8515625" style="0" bestFit="1" customWidth="1"/>
    <col min="6" max="6" width="13.57421875" style="0" customWidth="1"/>
    <col min="7" max="7" width="5.140625" style="0" bestFit="1" customWidth="1"/>
    <col min="8" max="8" width="14.8515625" style="0" customWidth="1"/>
    <col min="9" max="9" width="12.140625" style="0" customWidth="1"/>
    <col min="10" max="10" width="15.7109375" style="0" customWidth="1"/>
  </cols>
  <sheetData>
    <row r="1" spans="1:10" ht="18.7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ht="15">
      <c r="A2" s="1"/>
    </row>
    <row r="3" spans="1:10" ht="63.7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</row>
    <row r="4" spans="1:8" ht="15.75" thickBot="1">
      <c r="A4" s="2"/>
      <c r="B4" s="3"/>
      <c r="C4" s="3"/>
      <c r="D4" s="4"/>
      <c r="E4" s="7"/>
      <c r="F4" s="8"/>
      <c r="G4" s="6"/>
      <c r="H4" s="9"/>
    </row>
    <row r="5" spans="1:10" ht="15" customHeight="1">
      <c r="A5" s="60" t="s">
        <v>0</v>
      </c>
      <c r="B5" s="62" t="s">
        <v>1</v>
      </c>
      <c r="C5" s="63"/>
      <c r="D5" s="64" t="s">
        <v>2</v>
      </c>
      <c r="E5" s="24" t="s">
        <v>3</v>
      </c>
      <c r="F5" s="66" t="s">
        <v>11</v>
      </c>
      <c r="G5" s="56" t="s">
        <v>7</v>
      </c>
      <c r="H5" s="58" t="s">
        <v>10</v>
      </c>
      <c r="I5" s="58" t="s">
        <v>12</v>
      </c>
      <c r="J5" s="53" t="s">
        <v>13</v>
      </c>
    </row>
    <row r="6" spans="1:10" ht="15.75" thickBot="1">
      <c r="A6" s="61"/>
      <c r="B6" s="15" t="s">
        <v>4</v>
      </c>
      <c r="C6" s="15" t="s">
        <v>5</v>
      </c>
      <c r="D6" s="65"/>
      <c r="E6" s="16" t="s">
        <v>6</v>
      </c>
      <c r="F6" s="67"/>
      <c r="G6" s="57"/>
      <c r="H6" s="59"/>
      <c r="I6" s="59"/>
      <c r="J6" s="54"/>
    </row>
    <row r="7" spans="1:10" ht="15" customHeight="1">
      <c r="A7" s="46" t="s">
        <v>23</v>
      </c>
      <c r="B7" s="25" t="s">
        <v>19</v>
      </c>
      <c r="C7" s="26" t="s">
        <v>43</v>
      </c>
      <c r="D7" s="17"/>
      <c r="E7" s="50"/>
      <c r="F7" s="36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 customHeight="1">
      <c r="A8" s="47"/>
      <c r="B8" s="25" t="s">
        <v>18</v>
      </c>
      <c r="C8" s="26" t="s">
        <v>24</v>
      </c>
      <c r="D8" s="12"/>
      <c r="E8" s="51"/>
      <c r="F8" s="68"/>
      <c r="G8" s="69"/>
      <c r="H8" s="69"/>
      <c r="I8" s="69"/>
      <c r="J8" s="70"/>
    </row>
    <row r="9" spans="1:10" s="5" customFormat="1" ht="15" customHeight="1">
      <c r="A9" s="47"/>
      <c r="B9" s="25" t="s">
        <v>17</v>
      </c>
      <c r="C9" s="14" t="s">
        <v>42</v>
      </c>
      <c r="D9" s="13"/>
      <c r="E9" s="51"/>
      <c r="F9" s="71"/>
      <c r="G9" s="72"/>
      <c r="H9" s="72"/>
      <c r="I9" s="72"/>
      <c r="J9" s="73"/>
    </row>
    <row r="10" spans="1:10" s="5" customFormat="1" ht="45">
      <c r="A10" s="48"/>
      <c r="B10" s="25" t="s">
        <v>25</v>
      </c>
      <c r="C10" s="14" t="s">
        <v>62</v>
      </c>
      <c r="D10" s="13"/>
      <c r="E10" s="51"/>
      <c r="F10" s="71"/>
      <c r="G10" s="72"/>
      <c r="H10" s="72"/>
      <c r="I10" s="72"/>
      <c r="J10" s="73"/>
    </row>
    <row r="11" spans="1:10" s="5" customFormat="1" ht="15" customHeight="1">
      <c r="A11" s="48"/>
      <c r="B11" s="25" t="s">
        <v>26</v>
      </c>
      <c r="C11" s="14" t="s">
        <v>44</v>
      </c>
      <c r="D11" s="13"/>
      <c r="E11" s="51"/>
      <c r="F11" s="71"/>
      <c r="G11" s="72"/>
      <c r="H11" s="72"/>
      <c r="I11" s="72"/>
      <c r="J11" s="73"/>
    </row>
    <row r="12" spans="1:10" s="5" customFormat="1" ht="15">
      <c r="A12" s="48"/>
      <c r="B12" s="25" t="s">
        <v>27</v>
      </c>
      <c r="C12" s="14" t="s">
        <v>30</v>
      </c>
      <c r="D12" s="13"/>
      <c r="E12" s="51"/>
      <c r="F12" s="71"/>
      <c r="G12" s="72"/>
      <c r="H12" s="72"/>
      <c r="I12" s="72"/>
      <c r="J12" s="73"/>
    </row>
    <row r="13" spans="1:10" s="5" customFormat="1" ht="15">
      <c r="A13" s="48"/>
      <c r="B13" s="25" t="s">
        <v>28</v>
      </c>
      <c r="C13" s="14" t="s">
        <v>47</v>
      </c>
      <c r="D13" s="13"/>
      <c r="E13" s="51"/>
      <c r="F13" s="71"/>
      <c r="G13" s="72"/>
      <c r="H13" s="72"/>
      <c r="I13" s="72"/>
      <c r="J13" s="73"/>
    </row>
    <row r="14" spans="1:10" s="5" customFormat="1" ht="15">
      <c r="A14" s="48"/>
      <c r="B14" s="25" t="s">
        <v>29</v>
      </c>
      <c r="C14" s="14" t="s">
        <v>46</v>
      </c>
      <c r="D14" s="13"/>
      <c r="E14" s="51"/>
      <c r="F14" s="71"/>
      <c r="G14" s="72"/>
      <c r="H14" s="72"/>
      <c r="I14" s="72"/>
      <c r="J14" s="73"/>
    </row>
    <row r="15" spans="1:10" s="5" customFormat="1" ht="15">
      <c r="A15" s="48"/>
      <c r="B15" s="25" t="s">
        <v>39</v>
      </c>
      <c r="C15" s="14" t="s">
        <v>45</v>
      </c>
      <c r="D15" s="13"/>
      <c r="E15" s="51"/>
      <c r="F15" s="71"/>
      <c r="G15" s="72"/>
      <c r="H15" s="72"/>
      <c r="I15" s="72"/>
      <c r="J15" s="73"/>
    </row>
    <row r="16" spans="1:10" s="5" customFormat="1" ht="15">
      <c r="A16" s="48"/>
      <c r="B16" s="25" t="s">
        <v>40</v>
      </c>
      <c r="C16" s="14" t="s">
        <v>41</v>
      </c>
      <c r="D16" s="13"/>
      <c r="E16" s="51"/>
      <c r="F16" s="71"/>
      <c r="G16" s="72"/>
      <c r="H16" s="72"/>
      <c r="I16" s="72"/>
      <c r="J16" s="73"/>
    </row>
    <row r="17" spans="1:10" s="5" customFormat="1" ht="15">
      <c r="A17" s="48"/>
      <c r="B17" s="25" t="s">
        <v>34</v>
      </c>
      <c r="C17" s="14" t="s">
        <v>35</v>
      </c>
      <c r="D17" s="13"/>
      <c r="E17" s="51"/>
      <c r="F17" s="71"/>
      <c r="G17" s="72"/>
      <c r="H17" s="72"/>
      <c r="I17" s="72"/>
      <c r="J17" s="73"/>
    </row>
    <row r="18" spans="1:10" s="5" customFormat="1" ht="15">
      <c r="A18" s="48"/>
      <c r="B18" s="34" t="s">
        <v>22</v>
      </c>
      <c r="C18" s="14" t="s">
        <v>21</v>
      </c>
      <c r="D18" s="13"/>
      <c r="E18" s="51"/>
      <c r="F18" s="71"/>
      <c r="G18" s="72"/>
      <c r="H18" s="72"/>
      <c r="I18" s="72"/>
      <c r="J18" s="73"/>
    </row>
    <row r="19" spans="1:10" s="5" customFormat="1" ht="17.25" customHeight="1">
      <c r="A19" s="48"/>
      <c r="B19" s="35"/>
      <c r="C19" s="14" t="s">
        <v>31</v>
      </c>
      <c r="D19" s="13"/>
      <c r="E19" s="51"/>
      <c r="F19" s="71"/>
      <c r="G19" s="72"/>
      <c r="H19" s="72"/>
      <c r="I19" s="72"/>
      <c r="J19" s="73"/>
    </row>
    <row r="20" spans="1:10" s="5" customFormat="1" ht="17.25" customHeight="1">
      <c r="A20" s="48"/>
      <c r="B20" s="35"/>
      <c r="C20" s="14" t="s">
        <v>32</v>
      </c>
      <c r="D20" s="13"/>
      <c r="E20" s="51"/>
      <c r="F20" s="71"/>
      <c r="G20" s="72"/>
      <c r="H20" s="72"/>
      <c r="I20" s="72"/>
      <c r="J20" s="73"/>
    </row>
    <row r="21" spans="1:10" s="5" customFormat="1" ht="17.25" customHeight="1">
      <c r="A21" s="48"/>
      <c r="B21" s="35"/>
      <c r="C21" s="14" t="s">
        <v>38</v>
      </c>
      <c r="D21" s="13"/>
      <c r="E21" s="51"/>
      <c r="F21" s="71"/>
      <c r="G21" s="72"/>
      <c r="H21" s="72"/>
      <c r="I21" s="72"/>
      <c r="J21" s="73"/>
    </row>
    <row r="22" spans="1:10" s="5" customFormat="1" ht="17.25" customHeight="1">
      <c r="A22" s="48"/>
      <c r="B22" s="35"/>
      <c r="C22" s="14" t="s">
        <v>33</v>
      </c>
      <c r="D22" s="13"/>
      <c r="E22" s="51"/>
      <c r="F22" s="71"/>
      <c r="G22" s="72"/>
      <c r="H22" s="72"/>
      <c r="I22" s="72"/>
      <c r="J22" s="73"/>
    </row>
    <row r="23" spans="1:10" s="5" customFormat="1" ht="30" customHeight="1">
      <c r="A23" s="48"/>
      <c r="B23" s="33" t="s">
        <v>36</v>
      </c>
      <c r="C23" s="31" t="s">
        <v>56</v>
      </c>
      <c r="D23" s="13"/>
      <c r="E23" s="51"/>
      <c r="F23" s="71"/>
      <c r="G23" s="72"/>
      <c r="H23" s="72"/>
      <c r="I23" s="72"/>
      <c r="J23" s="73"/>
    </row>
    <row r="24" spans="1:10" s="5" customFormat="1" ht="33" customHeight="1" thickBot="1">
      <c r="A24" s="55"/>
      <c r="B24" s="27" t="s">
        <v>37</v>
      </c>
      <c r="C24" s="28" t="s">
        <v>15</v>
      </c>
      <c r="D24" s="32"/>
      <c r="E24" s="51"/>
      <c r="F24" s="74"/>
      <c r="G24" s="75"/>
      <c r="H24" s="75"/>
      <c r="I24" s="75"/>
      <c r="J24" s="76"/>
    </row>
    <row r="25" spans="1:10" ht="15">
      <c r="A25" s="46" t="s">
        <v>48</v>
      </c>
      <c r="B25" s="25" t="s">
        <v>50</v>
      </c>
      <c r="C25" s="26" t="s">
        <v>51</v>
      </c>
      <c r="D25" s="17"/>
      <c r="E25" s="50"/>
      <c r="F25" s="36"/>
      <c r="G25" s="18">
        <v>1</v>
      </c>
      <c r="H25" s="19">
        <f>F25*G25</f>
        <v>0</v>
      </c>
      <c r="I25" s="19">
        <f>J25-H25</f>
        <v>0</v>
      </c>
      <c r="J25" s="20">
        <f>H25*1.21</f>
        <v>0</v>
      </c>
    </row>
    <row r="26" spans="1:10" ht="15">
      <c r="A26" s="47"/>
      <c r="B26" s="25" t="s">
        <v>52</v>
      </c>
      <c r="C26" s="26" t="s">
        <v>57</v>
      </c>
      <c r="D26" s="12"/>
      <c r="E26" s="51"/>
      <c r="F26" s="68"/>
      <c r="G26" s="69"/>
      <c r="H26" s="69"/>
      <c r="I26" s="69"/>
      <c r="J26" s="70"/>
    </row>
    <row r="27" spans="1:10" ht="14.45" customHeight="1">
      <c r="A27" s="47"/>
      <c r="B27" s="34" t="s">
        <v>22</v>
      </c>
      <c r="C27" s="14" t="s">
        <v>21</v>
      </c>
      <c r="D27" s="13"/>
      <c r="E27" s="51"/>
      <c r="F27" s="71"/>
      <c r="G27" s="72"/>
      <c r="H27" s="72"/>
      <c r="I27" s="72"/>
      <c r="J27" s="73"/>
    </row>
    <row r="28" spans="1:10" ht="15">
      <c r="A28" s="48"/>
      <c r="B28" s="35"/>
      <c r="C28" s="14" t="s">
        <v>53</v>
      </c>
      <c r="D28" s="13"/>
      <c r="E28" s="51"/>
      <c r="F28" s="71"/>
      <c r="G28" s="72"/>
      <c r="H28" s="72"/>
      <c r="I28" s="72"/>
      <c r="J28" s="73"/>
    </row>
    <row r="29" spans="1:10" ht="15">
      <c r="A29" s="48"/>
      <c r="B29" s="35"/>
      <c r="C29" s="14" t="s">
        <v>49</v>
      </c>
      <c r="D29" s="13"/>
      <c r="E29" s="51"/>
      <c r="F29" s="71"/>
      <c r="G29" s="72"/>
      <c r="H29" s="72"/>
      <c r="I29" s="72"/>
      <c r="J29" s="73"/>
    </row>
    <row r="30" spans="1:10" ht="15">
      <c r="A30" s="48"/>
      <c r="B30" s="35"/>
      <c r="C30" s="14" t="s">
        <v>54</v>
      </c>
      <c r="D30" s="13"/>
      <c r="E30" s="51"/>
      <c r="F30" s="71"/>
      <c r="G30" s="72"/>
      <c r="H30" s="72"/>
      <c r="I30" s="72"/>
      <c r="J30" s="73"/>
    </row>
    <row r="31" spans="1:10" ht="15">
      <c r="A31" s="48"/>
      <c r="B31" s="35"/>
      <c r="C31" s="14" t="s">
        <v>33</v>
      </c>
      <c r="D31" s="13"/>
      <c r="E31" s="51"/>
      <c r="F31" s="71"/>
      <c r="G31" s="72"/>
      <c r="H31" s="72"/>
      <c r="I31" s="72"/>
      <c r="J31" s="73"/>
    </row>
    <row r="32" spans="1:10" ht="15">
      <c r="A32" s="48"/>
      <c r="B32" s="33" t="s">
        <v>36</v>
      </c>
      <c r="C32" s="31" t="s">
        <v>55</v>
      </c>
      <c r="D32" s="13"/>
      <c r="E32" s="51"/>
      <c r="F32" s="71"/>
      <c r="G32" s="72"/>
      <c r="H32" s="72"/>
      <c r="I32" s="72"/>
      <c r="J32" s="73"/>
    </row>
    <row r="33" spans="1:10" ht="15.75" thickBot="1">
      <c r="A33" s="49"/>
      <c r="B33" s="27" t="s">
        <v>37</v>
      </c>
      <c r="C33" s="28" t="s">
        <v>15</v>
      </c>
      <c r="D33" s="21"/>
      <c r="E33" s="52"/>
      <c r="F33" s="74"/>
      <c r="G33" s="75"/>
      <c r="H33" s="75"/>
      <c r="I33" s="75"/>
      <c r="J33" s="76"/>
    </row>
    <row r="34" spans="1:10" ht="15.75" thickBot="1">
      <c r="A34" s="2"/>
      <c r="B34" s="3"/>
      <c r="C34" s="3"/>
      <c r="D34" s="4"/>
      <c r="E34" s="4"/>
      <c r="F34" s="10" t="s">
        <v>9</v>
      </c>
      <c r="G34" s="11"/>
      <c r="H34" s="23">
        <f>SUM(H7:H33)</f>
        <v>0</v>
      </c>
      <c r="I34" s="23">
        <f>SUM(I7:I33)</f>
        <v>0</v>
      </c>
      <c r="J34" s="23">
        <f>SUM(J7:J33)</f>
        <v>0</v>
      </c>
    </row>
    <row r="35" spans="1:10" ht="15">
      <c r="A35" s="43" t="s">
        <v>16</v>
      </c>
      <c r="B35" s="44"/>
      <c r="C35" s="44"/>
      <c r="D35" s="45"/>
      <c r="E35" s="4"/>
      <c r="F35" s="8"/>
      <c r="G35" s="6"/>
      <c r="H35" s="22"/>
      <c r="I35" s="22"/>
      <c r="J35" s="22"/>
    </row>
    <row r="36" spans="1:4" ht="15">
      <c r="A36" s="40" t="s">
        <v>59</v>
      </c>
      <c r="B36" s="41"/>
      <c r="C36" s="42"/>
      <c r="D36" s="12" t="s">
        <v>14</v>
      </c>
    </row>
    <row r="37" spans="1:4" ht="15">
      <c r="A37" s="40" t="s">
        <v>60</v>
      </c>
      <c r="B37" s="41"/>
      <c r="C37" s="42"/>
      <c r="D37" s="12" t="s">
        <v>14</v>
      </c>
    </row>
    <row r="38" spans="1:10" ht="30.75" customHeight="1">
      <c r="A38" s="40" t="s">
        <v>58</v>
      </c>
      <c r="B38" s="41"/>
      <c r="C38" s="42"/>
      <c r="D38" s="30" t="s">
        <v>14</v>
      </c>
      <c r="E38" s="29"/>
      <c r="F38" s="29"/>
      <c r="G38" s="29"/>
      <c r="H38" s="29"/>
      <c r="I38" s="29"/>
      <c r="J38" s="29"/>
    </row>
    <row r="39" spans="1:4" ht="15">
      <c r="A39" s="40" t="s">
        <v>61</v>
      </c>
      <c r="B39" s="41"/>
      <c r="C39" s="42"/>
      <c r="D39" s="12" t="s">
        <v>14</v>
      </c>
    </row>
    <row r="41" spans="1:3" ht="15" customHeight="1">
      <c r="A41" s="39"/>
      <c r="B41" s="39"/>
      <c r="C41" s="39"/>
    </row>
    <row r="42" spans="1:3" ht="15">
      <c r="A42" s="39"/>
      <c r="B42" s="39"/>
      <c r="C42" s="39"/>
    </row>
    <row r="43" spans="1:3" ht="15">
      <c r="A43" s="39"/>
      <c r="B43" s="39"/>
      <c r="C43" s="39"/>
    </row>
    <row r="44" spans="1:3" ht="15">
      <c r="A44" s="39"/>
      <c r="B44" s="39"/>
      <c r="C44" s="39"/>
    </row>
  </sheetData>
  <mergeCells count="22">
    <mergeCell ref="F26:J33"/>
    <mergeCell ref="B5:C5"/>
    <mergeCell ref="D5:D6"/>
    <mergeCell ref="I5:I6"/>
    <mergeCell ref="F5:F6"/>
    <mergeCell ref="F8:J24"/>
    <mergeCell ref="A1:J1"/>
    <mergeCell ref="A3:J3"/>
    <mergeCell ref="A41:C44"/>
    <mergeCell ref="A39:C39"/>
    <mergeCell ref="A35:D35"/>
    <mergeCell ref="A38:C38"/>
    <mergeCell ref="A25:A33"/>
    <mergeCell ref="E25:E33"/>
    <mergeCell ref="J5:J6"/>
    <mergeCell ref="A36:C36"/>
    <mergeCell ref="A37:C37"/>
    <mergeCell ref="A7:A24"/>
    <mergeCell ref="E7:E24"/>
    <mergeCell ref="G5:G6"/>
    <mergeCell ref="H5:H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2023-09-21T12:10:32Z</dcterms:modified>
  <cp:category/>
  <cp:version/>
  <cp:contentType/>
  <cp:contentStatus/>
</cp:coreProperties>
</file>