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200" tabRatio="500" activeTab="0"/>
  </bookViews>
  <sheets>
    <sheet name="Datacentrové síťové prvky" sheetId="1" r:id="rId1"/>
  </sheets>
  <externalReferences>
    <externalReference r:id="rId4"/>
  </externalReferences>
  <definedNames/>
  <calcPr calcId="162913"/>
  <extLst/>
</workbook>
</file>

<file path=xl/sharedStrings.xml><?xml version="1.0" encoding="utf-8"?>
<sst xmlns="http://schemas.openxmlformats.org/spreadsheetml/2006/main" count="211" uniqueCount="155">
  <si>
    <t>Příloha č. 1 - Technická specifikace</t>
  </si>
  <si>
    <t>Dodavatel musí vyplnit všechna žlutě podbarvená pole.</t>
  </si>
  <si>
    <t>SPOLEČNÉ POŽADAVKY</t>
  </si>
  <si>
    <t>SPLNĚNÍ PARAMETRŮ 
V PODÁVANÉ NABÍDCE (ANO/NE)</t>
  </si>
  <si>
    <t>Software i hardware musí být dodán zcela nový, plně funkční, nikdy předtím nepoužívaný, nerozbalený a kompletní (včetně příslušenství).</t>
  </si>
  <si>
    <t>Dodávka musí obsahovat veškeré potřebné licence bez časového omezení pro splnění požadovaných vlastností, parametrů a plnou funkčnost dodaného řešení.</t>
  </si>
  <si>
    <t>Všechna nabízená zařízení musí být mezi sebou plně kompatibilní.</t>
  </si>
  <si>
    <t>NÁZEV</t>
  </si>
  <si>
    <t>CELKOVÝ POČET
KUSŮ</t>
  </si>
  <si>
    <t>POŽADOVANÉ PARAMETRY</t>
  </si>
  <si>
    <t>KONKRÉTNÍ PARAMETRY NABÍZENÉHO ZAŘÍZENÍ</t>
  </si>
  <si>
    <t>NABÍZENÉ ZAŘÍZENÍ</t>
  </si>
  <si>
    <t>CENA ZA KUS 
V KČ BEZ DPH</t>
  </si>
  <si>
    <t>CENA ZA NABÍZENÝ POČET 
KUSŮ V KČ BEZ DPH</t>
  </si>
  <si>
    <t>FUNKCIONALITA / VLASTNOST</t>
  </si>
  <si>
    <t>MINIMÁLNÍ POŽADOVANÁ HODNOTA</t>
  </si>
  <si>
    <t>(VÝROBCE A PŘESNÝ TYP)</t>
  </si>
  <si>
    <t>Datacentrový  L3 switch</t>
  </si>
  <si>
    <t xml:space="preserve">Typ zařízení: </t>
  </si>
  <si>
    <t>Modulární L3 switch.</t>
  </si>
  <si>
    <t>Provedení:</t>
  </si>
  <si>
    <t>Do 19” racku. Velikost max. 12 RU.</t>
  </si>
  <si>
    <t>Metalické porty s rychlostmi 10/100/1000 Mbit/s a konektory RJ-45:</t>
  </si>
  <si>
    <t>Minimálně 48 portů.</t>
  </si>
  <si>
    <t>Porty s rychlostmi 10/25 Gbit/s a rozhraními SFP28 pro vložný modul:</t>
  </si>
  <si>
    <t>Minimálně 96 portů.</t>
  </si>
  <si>
    <t>Porty s rychlostmi 40/100 Gbit/s a rozhraními QSFP28 pro vložný modul:</t>
  </si>
  <si>
    <t>Volné pozice pro linkové karty:</t>
  </si>
  <si>
    <t>Po osazení switche požadovanými komponentami zůstanou volné min. 2 pozice pro budoucí rozšíření.</t>
  </si>
  <si>
    <t>Přepínací propustnost switche na slot:</t>
  </si>
  <si>
    <t>Minimálně 2,4 Tb/s.</t>
  </si>
  <si>
    <t>Celkový paketový výkon switche:</t>
  </si>
  <si>
    <t>Minimálně 10 Gp/s.</t>
  </si>
  <si>
    <t>Velikost paketového bufferu pro 10/25 Gbit/s a 40/100 Gbit/s karty:</t>
  </si>
  <si>
    <t>Minimálně 32 MB.</t>
  </si>
  <si>
    <t>Napájecí zdroje:</t>
  </si>
  <si>
    <t>Možnost použít linkové karty s PoE+ (IEEE 802.3at):</t>
  </si>
  <si>
    <t xml:space="preserve">Ano. </t>
  </si>
  <si>
    <t>Dostupný příkon pro PoE+:</t>
  </si>
  <si>
    <t>Minimálně 2,6 kW.</t>
  </si>
  <si>
    <t>Ventilátory:</t>
  </si>
  <si>
    <t>Redundantní vyměnitelné hot swap.</t>
  </si>
  <si>
    <t>Podpora virtualizace funkcí dvou switchů:</t>
  </si>
  <si>
    <t>Dvojice se chová jako jedno zařízení pro funkce linkové agregace. Zároveň se dvojice chová jako jedna L3 výchozí brána pro podřízená zařízení.</t>
  </si>
  <si>
    <t>Virtualizace dvou switchů je realizována:</t>
  </si>
  <si>
    <t>Přes standardní ethernetové porty, což umožní realizovat virtualizaci na velkou vzdálenost v dosahu ethernetových portů.</t>
  </si>
  <si>
    <t>Seskupení portů:</t>
  </si>
  <si>
    <t>IEEE 802.3ad mezi různými prvky stohu (Multichassis LAG).</t>
  </si>
  <si>
    <t>Počet seskupení portů napříč prvky stohu:</t>
  </si>
  <si>
    <t>Minimálně 256.</t>
  </si>
  <si>
    <t>Možnost synchronizace konfigurace v rámci dvou virtualizovaných switchů:</t>
  </si>
  <si>
    <t>Podpora jumbo rámců:</t>
  </si>
  <si>
    <t>Ano, včetně velikosti 9k.</t>
  </si>
  <si>
    <t>Podpora linkové agregace IEEE 802.1AX:</t>
  </si>
  <si>
    <t>Konfigurovatelné rozkládání LACP zátěže podle L2, L3 a L4:</t>
  </si>
  <si>
    <t xml:space="preserve">Počet LACP skupin/linek ve skupině: </t>
  </si>
  <si>
    <t>Minimálně 256/16.</t>
  </si>
  <si>
    <t xml:space="preserve">Minimální počet záznamů v tabulce MAC adres: </t>
  </si>
  <si>
    <t>Minimálně 32 000.</t>
  </si>
  <si>
    <t xml:space="preserve">Minimální počet záznamů v tabulce ARP: </t>
  </si>
  <si>
    <t>Minimálně 45 000.</t>
  </si>
  <si>
    <t xml:space="preserve">Protokol pro definici šířených VLAN: </t>
  </si>
  <si>
    <t>Minimálně MVRP.</t>
  </si>
  <si>
    <t>Podpora VLAN podle IEEE 802.1Q:</t>
  </si>
  <si>
    <t>Minimálně 4 000 aktivních VLAN.</t>
  </si>
  <si>
    <t>VLAN translace:</t>
  </si>
  <si>
    <t>Překlad 802.1Q tagů na trunk portu.</t>
  </si>
  <si>
    <t>Multiple Spanning Tree podle IEEE 802.1s:</t>
  </si>
  <si>
    <t>STP instance per VLAN s 802.1Q tagováním BPDU (např. PVST+):</t>
  </si>
  <si>
    <t>Detekce protilehlého zařízení:</t>
  </si>
  <si>
    <t>Minimálně pomocí LLDP a rozšíření LLDP-MED.</t>
  </si>
  <si>
    <t>Detekce jednosměrnosti optické linky (např. UDLD):</t>
  </si>
  <si>
    <t>DHCP server:</t>
  </si>
  <si>
    <t>DHCP relay pro IPv4 a IPv6:</t>
  </si>
  <si>
    <t>Podpora NTPv4 pro IPv4 a IPv6 včetně VRF a MD5 autentizace:</t>
  </si>
  <si>
    <t>Funkce mDNS brány pro distribuci a filtraci multicast služeb napříč IP subnety:</t>
  </si>
  <si>
    <t>Statické směrování IPv4 a IPv6:</t>
  </si>
  <si>
    <t xml:space="preserve">Počet IPv4 záznamů ve směrovací tabulce: </t>
  </si>
  <si>
    <t>Minimálně 60 000.</t>
  </si>
  <si>
    <t xml:space="preserve">Počet IPv6 záznamů ve směrovací tabulce: </t>
  </si>
  <si>
    <t>Dynamické směrování OSPFv2, OSPFv3 včetně podpory BFD:</t>
  </si>
  <si>
    <t>Dynamické směrování BGP a MP-BGP včetně podpory BFD:</t>
  </si>
  <si>
    <t>Podpora směrovacího protokolu RIP a RIPng:</t>
  </si>
  <si>
    <t>OSPFv2 autentizace:</t>
  </si>
  <si>
    <t>Podpora Layer-3 routed port:</t>
  </si>
  <si>
    <t>Podpora virtuálních směrovacích instancí (VRF):</t>
  </si>
  <si>
    <t>Ano, minimálně 256.</t>
  </si>
  <si>
    <t>IGMP v2 a v3, IGMP snooping:</t>
  </si>
  <si>
    <t>MLD v1 a v2, MLD snooping:</t>
  </si>
  <si>
    <t xml:space="preserve">Směrování multicastu: </t>
  </si>
  <si>
    <t>Minimálně PIM-DM, PIM-SM, PIM6-SM, MSDP.</t>
  </si>
  <si>
    <t>Hardwarová podpora IPv4 a IPv6 ACL:</t>
  </si>
  <si>
    <t>ACL definice na základě skupiny fyzických portů:</t>
  </si>
  <si>
    <t>IN a OUT ACL aplikovatelný na interface, LAG, VLAN:</t>
  </si>
  <si>
    <t>BPDU a Root guard:</t>
  </si>
  <si>
    <t>DHCP snooping pro IPv4 a IPv6:</t>
  </si>
  <si>
    <t>HW ochrana proti zahlcení portu (broadcast/multicast/icmp):</t>
  </si>
  <si>
    <t>Ano, nastavitelná minimálně na kb/s a p/s.</t>
  </si>
  <si>
    <t>802.1X ověřování včetně více současných uživatelů na port:</t>
  </si>
  <si>
    <t>Ano, minimálně 32 uživatelů/port.</t>
  </si>
  <si>
    <t>Konfigurovatelná kombinace pořadí postupného ověřování zařízení na portu:</t>
  </si>
  <si>
    <t>Ano, minimálně IEEE 802.1x, MAC adresou.</t>
  </si>
  <si>
    <t>802.1X s podporou odlišných Preauth VLAN, Fail VLAN a Critical VLAN:</t>
  </si>
  <si>
    <t>Dynamické zařazování do VLAN a přidělení QoS podle RFC 4675:</t>
  </si>
  <si>
    <t>Podpora IPv6 RA Guard:</t>
  </si>
  <si>
    <t>IP source guard případně dynamic IP lockdown:</t>
  </si>
  <si>
    <t>Podpora Dynamic ARP protection:</t>
  </si>
  <si>
    <t>Port security:</t>
  </si>
  <si>
    <t>Konfigurovatelná ochrana control plane (CoPP) před DoS útoky na CPU:</t>
  </si>
  <si>
    <t>Podpora IPv4 a IPv6 QoS:</t>
  </si>
  <si>
    <t>Podpora service insertion včetně technologie VXLAN:</t>
  </si>
  <si>
    <t>Podpora BGP EVPN s využítím VXLAN:</t>
  </si>
  <si>
    <t>Podpora tunelování uživatelského provozu pomocí L2 GRE tunelů či VXLAN - schopnost izolovat více koncových zařízení na jednom portu do unikátních tunelů a signalizovat do zařízení na druhém konci tunelu název či obsah bezpečnostní politiky, která má být na konec tunelu aplikována:</t>
  </si>
  <si>
    <t>Přiřazení koncového zařízení do tunelu na základě výsledku autorizace:</t>
  </si>
  <si>
    <t>Podpora REST API pro automatizaci nastavení sítě:</t>
  </si>
  <si>
    <t>Ano</t>
  </si>
  <si>
    <t>Podpora skriptování v jazyce Python – lokální interpret jazyka v přepínači:</t>
  </si>
  <si>
    <t>Integrovaný nástroj na odchyt paketů:</t>
  </si>
  <si>
    <t>Např. WireShark nebo ekvivalentní.</t>
  </si>
  <si>
    <t>Interpretace uživatelských skriptů monitorujících definované parametry síťového provozu s možností automatické reakce na události:</t>
  </si>
  <si>
    <t>Interní úložiště dat pro sběr provozních dat a pokročilou diagnostiku zařízení:</t>
  </si>
  <si>
    <t xml:space="preserve">Ano, s kapacitou minimálně 30 GB. </t>
  </si>
  <si>
    <t>OoB management port s podporou ethernetu:</t>
  </si>
  <si>
    <t>Ano, minimálně 1x RJ-45.</t>
  </si>
  <si>
    <t>Konfigurace zařízení v člověku čitelné textové formě:</t>
  </si>
  <si>
    <t>Podpora automatických i manuálních snapshotů konfigurace systému:</t>
  </si>
  <si>
    <t>USB port pro diagnostiku, přenos konfigurace a firmware:</t>
  </si>
  <si>
    <t>HW připravenost pro bezdrátové připojení ke konzoly zařízení skrze bluetooth:</t>
  </si>
  <si>
    <t>Podpora managementu přes IPv4 i IPv6:</t>
  </si>
  <si>
    <t>SSHv2 a HTTPS pro IPv4 a IPv6:</t>
  </si>
  <si>
    <t>Podpora SNMPv2c a SNMPv3:</t>
  </si>
  <si>
    <t>RMON:</t>
  </si>
  <si>
    <t>Možnost omezení přístupu k managementu (SSH, SNMP) pomocí ACL:</t>
  </si>
  <si>
    <t>Lokálně vynucené RBAC na úrovni switche:</t>
  </si>
  <si>
    <t>Dualní flash image:</t>
  </si>
  <si>
    <t>Podpora UDP, TCP a TLS SYSLOG pro IPv4 a IPv6 s možností logováni do více syslog serverů:</t>
  </si>
  <si>
    <t>Podpora RADIUS včetně RADIUS CoA (RFC3576):</t>
  </si>
  <si>
    <t>Podpora Secure RADIUS (RadSec):</t>
  </si>
  <si>
    <t>Podpora TACACS+:</t>
  </si>
  <si>
    <t>Ochrana proti nahrání modifikovaného SW do zařízení prostřednictvím image signing a funkce secure boot, která ověřuje autentičnost a integritu OS zařízení prostřednictvím TPM chipu:</t>
  </si>
  <si>
    <t xml:space="preserve">Port mirroring, alespoň 4 různé obousměrné session: </t>
  </si>
  <si>
    <t>Ano, SPAN, ERSPAN.</t>
  </si>
  <si>
    <t>Podpora IP SLA pro měření zpoždění provozu VoIP:</t>
  </si>
  <si>
    <t>Podpora Zero Touch Provisioning (ZTP):</t>
  </si>
  <si>
    <t>Aktualizace software:</t>
  </si>
  <si>
    <t>Jsou požadovány software aktualizace (nové verze programového vybavení) v minimální délce 60 měsíců.</t>
  </si>
  <si>
    <t>Záruka a podpora:</t>
  </si>
  <si>
    <t xml:space="preserve">Je požadována záruka na hardware garantovaná výrobcem zařízení s výměnou do druhého pracovního dne v délce minimálně 60 měsíců. Je požadována technická podpora výrobce zařízení po dobu minimálně 60 měsíců. </t>
  </si>
  <si>
    <t>U nabízeného zboží musí být zadavatel prvním majitelem a uživatelem zboží. Dodavatel je povinen, pokud ho o to zadavatel požádá, doložit oficiální písemné potvrzení lokálního zastoupení výrobce o všech dodávaných zařízeních, že jsou určena pro evropský trh a zadavatele, včetně uvedení sériových čísel všech dodávaných zařízení.</t>
  </si>
  <si>
    <t>Minimálně 24 portů.</t>
  </si>
  <si>
    <t>Min. 4 interní AC hot swap zdroje, které poskytují N+1 redundanci.</t>
  </si>
  <si>
    <t xml:space="preserve">Osazené managementové karty nebo moduly: </t>
  </si>
  <si>
    <t>Ano, minimálně 2 ks plně redundantní.</t>
  </si>
  <si>
    <t>Dodavatel poskytne zadavateli po dobu trvání podpory všechna relevantní softwarová vydání a verze software nabízené výrobcem tak, aby dodané řešení vyhovovalo zadání zadavatele a fungovalo bez závad. Dodavatel se zavazuje získat potřebné softwarové produkty legálním způsobem za podmínek stanovených výrobcem zařízení.</t>
  </si>
  <si>
    <t>CENA ZA NABÍZENÝ POČET KUSŮ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</si>
</sst>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Symbol"/>
      <family val="1"/>
    </font>
    <font>
      <sz val="11"/>
      <color rgb="FF9C6500"/>
      <name val="Calibri"/>
      <family val="2"/>
    </font>
    <font>
      <b/>
      <sz val="20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Border="0" applyProtection="0">
      <alignment/>
    </xf>
  </cellStyleXfs>
  <cellXfs count="55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5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wrapText="1"/>
    </xf>
    <xf numFmtId="0" fontId="0" fillId="5" borderId="1" xfId="0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0" xfId="0"/>
    <xf numFmtId="0" fontId="0" fillId="4" borderId="1" xfId="0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6" borderId="2" xfId="0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2" fontId="4" fillId="7" borderId="1" xfId="20" applyNumberFormat="1" applyFont="1" applyFill="1" applyBorder="1" applyAlignment="1" applyProtection="1">
      <alignment horizontal="center" vertical="top" wrapText="1"/>
      <protection/>
    </xf>
    <xf numFmtId="0" fontId="0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12" fontId="4" fillId="7" borderId="3" xfId="20" applyNumberFormat="1" applyFont="1" applyFill="1" applyBorder="1" applyAlignment="1" applyProtection="1">
      <alignment horizontal="center" vertical="top" wrapText="1"/>
      <protection/>
    </xf>
    <xf numFmtId="0" fontId="0" fillId="0" borderId="3" xfId="0" applyFont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4" borderId="3" xfId="0" applyFill="1" applyBorder="1" applyAlignment="1" applyProtection="1">
      <alignment wrapText="1"/>
      <protection locked="0"/>
    </xf>
    <xf numFmtId="0" fontId="2" fillId="8" borderId="4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0" fillId="6" borderId="13" xfId="0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wrapText="1"/>
    </xf>
    <xf numFmtId="0" fontId="2" fillId="10" borderId="7" xfId="0" applyFont="1" applyFill="1" applyBorder="1" applyAlignment="1">
      <alignment horizontal="center" vertical="top" wrapText="1"/>
    </xf>
    <xf numFmtId="12" fontId="4" fillId="7" borderId="8" xfId="2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0" fillId="4" borderId="8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horizontal="center" vertical="top"/>
      <protection locked="0"/>
    </xf>
    <xf numFmtId="0" fontId="0" fillId="6" borderId="15" xfId="0" applyFill="1" applyBorder="1" applyAlignment="1" applyProtection="1">
      <alignment horizontal="center" vertical="top"/>
      <protection locked="0"/>
    </xf>
    <xf numFmtId="0" fontId="0" fillId="6" borderId="16" xfId="0" applyFill="1" applyBorder="1" applyAlignment="1" applyProtection="1">
      <alignment horizontal="center" vertical="top"/>
      <protection locked="0"/>
    </xf>
    <xf numFmtId="0" fontId="2" fillId="11" borderId="1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&#225;rn&#237;%20s&#237;&#357;ov&#233;%20prvk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ární síťové prv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85" zoomScaleNormal="85" zoomScalePageLayoutView="85" workbookViewId="0" topLeftCell="A3">
      <selection activeCell="E15" sqref="E15"/>
    </sheetView>
  </sheetViews>
  <sheetFormatPr defaultColWidth="9.140625" defaultRowHeight="15"/>
  <cols>
    <col min="1" max="1" width="16.57421875" style="0" customWidth="1"/>
    <col min="2" max="2" width="16.140625" style="0" customWidth="1"/>
    <col min="3" max="3" width="65.57421875" style="0" customWidth="1"/>
    <col min="4" max="4" width="59.7109375" style="0" customWidth="1"/>
    <col min="5" max="5" width="53.00390625" style="0" customWidth="1"/>
    <col min="6" max="6" width="45.00390625" style="0" customWidth="1"/>
    <col min="7" max="7" width="19.00390625" style="0" customWidth="1"/>
    <col min="8" max="8" width="20.8515625" style="0" customWidth="1"/>
    <col min="9" max="9" width="18.57421875" style="0" customWidth="1"/>
    <col min="10" max="1025" width="8.7109375" style="0" customWidth="1"/>
  </cols>
  <sheetData>
    <row r="1" spans="1:8" ht="26.25">
      <c r="A1" s="12" t="s">
        <v>0</v>
      </c>
      <c r="B1" s="12"/>
      <c r="C1" s="12"/>
      <c r="D1" s="12"/>
      <c r="E1" s="12"/>
      <c r="F1" s="12"/>
      <c r="G1" s="12"/>
      <c r="H1" s="12"/>
    </row>
    <row r="2" spans="1:2" ht="15">
      <c r="A2" s="1"/>
      <c r="B2" s="1"/>
    </row>
    <row r="3" spans="1:8" ht="15.75" customHeight="1">
      <c r="A3" s="13" t="s">
        <v>1</v>
      </c>
      <c r="B3" s="13"/>
      <c r="C3" s="13"/>
      <c r="D3" s="13"/>
      <c r="E3" s="13"/>
      <c r="F3" s="13"/>
      <c r="G3" s="13"/>
      <c r="H3" s="13"/>
    </row>
    <row r="4" spans="1:2" ht="15">
      <c r="A4" s="1"/>
      <c r="B4" s="1"/>
    </row>
    <row r="5" spans="1:5" ht="30" customHeight="1">
      <c r="A5" s="18" t="s">
        <v>2</v>
      </c>
      <c r="B5" s="18"/>
      <c r="C5" s="18"/>
      <c r="D5" s="18"/>
      <c r="E5" s="2" t="s">
        <v>3</v>
      </c>
    </row>
    <row r="6" spans="1:5" ht="32.25" customHeight="1">
      <c r="A6" s="17" t="s">
        <v>148</v>
      </c>
      <c r="B6" s="17"/>
      <c r="C6" s="17"/>
      <c r="D6" s="17"/>
      <c r="E6" s="3"/>
    </row>
    <row r="7" spans="1:5" ht="15.75" customHeight="1">
      <c r="A7" s="17" t="s">
        <v>4</v>
      </c>
      <c r="B7" s="17"/>
      <c r="C7" s="17"/>
      <c r="D7" s="17"/>
      <c r="E7" s="3"/>
    </row>
    <row r="8" spans="1:5" ht="15.75" customHeight="1">
      <c r="A8" s="17" t="s">
        <v>5</v>
      </c>
      <c r="B8" s="17"/>
      <c r="C8" s="17"/>
      <c r="D8" s="17"/>
      <c r="E8" s="3"/>
    </row>
    <row r="9" spans="1:5" ht="15.75" customHeight="1">
      <c r="A9" s="17" t="s">
        <v>6</v>
      </c>
      <c r="B9" s="17"/>
      <c r="C9" s="17"/>
      <c r="D9" s="17"/>
      <c r="E9" s="3"/>
    </row>
    <row r="10" spans="1:5" ht="31.5" customHeight="1">
      <c r="A10" s="17" t="s">
        <v>153</v>
      </c>
      <c r="B10" s="17"/>
      <c r="C10" s="17"/>
      <c r="D10" s="17"/>
      <c r="E10" s="3"/>
    </row>
    <row r="11" spans="1:7" ht="15.75" thickBot="1">
      <c r="A11" s="4"/>
      <c r="B11" s="4"/>
      <c r="C11" s="5"/>
      <c r="D11" s="5"/>
      <c r="E11" s="6"/>
      <c r="F11" s="6"/>
      <c r="G11" s="6"/>
    </row>
    <row r="12" spans="1:9" ht="15" customHeight="1">
      <c r="A12" s="23" t="s">
        <v>7</v>
      </c>
      <c r="B12" s="24" t="s">
        <v>8</v>
      </c>
      <c r="C12" s="25" t="s">
        <v>9</v>
      </c>
      <c r="D12" s="25"/>
      <c r="E12" s="24" t="s">
        <v>10</v>
      </c>
      <c r="F12" s="26" t="s">
        <v>11</v>
      </c>
      <c r="G12" s="24" t="s">
        <v>12</v>
      </c>
      <c r="H12" s="27" t="s">
        <v>13</v>
      </c>
      <c r="I12" s="28" t="s">
        <v>154</v>
      </c>
    </row>
    <row r="13" spans="1:9" ht="30" customHeight="1" thickBot="1">
      <c r="A13" s="29"/>
      <c r="B13" s="30"/>
      <c r="C13" s="31" t="s">
        <v>14</v>
      </c>
      <c r="D13" s="31" t="s">
        <v>15</v>
      </c>
      <c r="E13" s="30"/>
      <c r="F13" s="32" t="s">
        <v>16</v>
      </c>
      <c r="G13" s="30"/>
      <c r="H13" s="33"/>
      <c r="I13" s="34"/>
    </row>
    <row r="14" spans="1:9" ht="15" customHeight="1">
      <c r="A14" s="39" t="s">
        <v>17</v>
      </c>
      <c r="B14" s="19">
        <v>2</v>
      </c>
      <c r="C14" s="20" t="s">
        <v>18</v>
      </c>
      <c r="D14" s="21" t="s">
        <v>19</v>
      </c>
      <c r="E14" s="22"/>
      <c r="F14" s="37"/>
      <c r="G14" s="35"/>
      <c r="H14" s="51">
        <f>B14*G14</f>
        <v>0</v>
      </c>
      <c r="I14" s="53">
        <f>H14*1.21</f>
        <v>0</v>
      </c>
    </row>
    <row r="15" spans="1:9" ht="15" customHeight="1">
      <c r="A15" s="40"/>
      <c r="B15" s="16"/>
      <c r="C15" s="7" t="s">
        <v>20</v>
      </c>
      <c r="D15" s="8" t="s">
        <v>21</v>
      </c>
      <c r="E15" s="11"/>
      <c r="F15" s="38"/>
      <c r="G15" s="36"/>
      <c r="H15" s="52"/>
      <c r="I15" s="54"/>
    </row>
    <row r="16" spans="1:9" ht="15" customHeight="1">
      <c r="A16" s="40"/>
      <c r="B16" s="16"/>
      <c r="C16" s="7" t="s">
        <v>22</v>
      </c>
      <c r="D16" s="8" t="s">
        <v>25</v>
      </c>
      <c r="E16" s="11"/>
      <c r="F16" s="14"/>
      <c r="G16" s="15"/>
      <c r="H16" s="15"/>
      <c r="I16" s="41"/>
    </row>
    <row r="17" spans="1:9" ht="15" customHeight="1">
      <c r="A17" s="40"/>
      <c r="B17" s="16"/>
      <c r="C17" s="7" t="s">
        <v>24</v>
      </c>
      <c r="D17" s="8" t="s">
        <v>23</v>
      </c>
      <c r="E17" s="11"/>
      <c r="F17" s="14"/>
      <c r="G17" s="15"/>
      <c r="H17" s="15"/>
      <c r="I17" s="41"/>
    </row>
    <row r="18" spans="1:9" ht="15" customHeight="1">
      <c r="A18" s="40"/>
      <c r="B18" s="16"/>
      <c r="C18" s="7" t="s">
        <v>26</v>
      </c>
      <c r="D18" s="8" t="s">
        <v>149</v>
      </c>
      <c r="E18" s="11"/>
      <c r="F18" s="14"/>
      <c r="G18" s="15"/>
      <c r="H18" s="15"/>
      <c r="I18" s="41"/>
    </row>
    <row r="19" spans="1:9" ht="30" customHeight="1">
      <c r="A19" s="40"/>
      <c r="B19" s="16"/>
      <c r="C19" s="7" t="s">
        <v>27</v>
      </c>
      <c r="D19" s="8" t="s">
        <v>28</v>
      </c>
      <c r="E19" s="11"/>
      <c r="F19" s="14"/>
      <c r="G19" s="15"/>
      <c r="H19" s="15"/>
      <c r="I19" s="41"/>
    </row>
    <row r="20" spans="1:9" ht="15" customHeight="1">
      <c r="A20" s="40"/>
      <c r="B20" s="16"/>
      <c r="C20" s="7" t="s">
        <v>29</v>
      </c>
      <c r="D20" s="8" t="s">
        <v>30</v>
      </c>
      <c r="E20" s="11"/>
      <c r="F20" s="14"/>
      <c r="G20" s="15"/>
      <c r="H20" s="15"/>
      <c r="I20" s="41"/>
    </row>
    <row r="21" spans="1:9" ht="15" customHeight="1">
      <c r="A21" s="40"/>
      <c r="B21" s="16"/>
      <c r="C21" s="7" t="s">
        <v>31</v>
      </c>
      <c r="D21" s="8" t="s">
        <v>32</v>
      </c>
      <c r="E21" s="11"/>
      <c r="F21" s="14"/>
      <c r="G21" s="15"/>
      <c r="H21" s="15"/>
      <c r="I21" s="41"/>
    </row>
    <row r="22" spans="1:9" ht="15" customHeight="1">
      <c r="A22" s="40"/>
      <c r="B22" s="16"/>
      <c r="C22" s="7" t="s">
        <v>33</v>
      </c>
      <c r="D22" s="8" t="s">
        <v>34</v>
      </c>
      <c r="E22" s="11"/>
      <c r="F22" s="14"/>
      <c r="G22" s="15"/>
      <c r="H22" s="15"/>
      <c r="I22" s="41"/>
    </row>
    <row r="23" spans="1:9" ht="15" customHeight="1">
      <c r="A23" s="40"/>
      <c r="B23" s="16"/>
      <c r="C23" s="7" t="s">
        <v>35</v>
      </c>
      <c r="D23" s="8" t="s">
        <v>150</v>
      </c>
      <c r="E23" s="11"/>
      <c r="F23" s="14"/>
      <c r="G23" s="15"/>
      <c r="H23" s="15"/>
      <c r="I23" s="41"/>
    </row>
    <row r="24" spans="1:9" ht="15" customHeight="1">
      <c r="A24" s="40"/>
      <c r="B24" s="16"/>
      <c r="C24" s="7" t="s">
        <v>36</v>
      </c>
      <c r="D24" s="8" t="s">
        <v>37</v>
      </c>
      <c r="E24" s="11"/>
      <c r="F24" s="14"/>
      <c r="G24" s="15"/>
      <c r="H24" s="15"/>
      <c r="I24" s="41"/>
    </row>
    <row r="25" spans="1:9" ht="15" customHeight="1">
      <c r="A25" s="40"/>
      <c r="B25" s="16"/>
      <c r="C25" s="7" t="s">
        <v>38</v>
      </c>
      <c r="D25" s="8" t="s">
        <v>39</v>
      </c>
      <c r="E25" s="11"/>
      <c r="F25" s="14"/>
      <c r="G25" s="15"/>
      <c r="H25" s="15"/>
      <c r="I25" s="41"/>
    </row>
    <row r="26" spans="1:9" ht="15" customHeight="1">
      <c r="A26" s="40"/>
      <c r="B26" s="16"/>
      <c r="C26" s="7" t="s">
        <v>40</v>
      </c>
      <c r="D26" s="8" t="s">
        <v>41</v>
      </c>
      <c r="E26" s="11"/>
      <c r="F26" s="14"/>
      <c r="G26" s="15"/>
      <c r="H26" s="15"/>
      <c r="I26" s="41"/>
    </row>
    <row r="27" spans="1:9" ht="45" customHeight="1">
      <c r="A27" s="40"/>
      <c r="B27" s="16"/>
      <c r="C27" s="7" t="s">
        <v>42</v>
      </c>
      <c r="D27" s="8" t="s">
        <v>43</v>
      </c>
      <c r="E27" s="11"/>
      <c r="F27" s="14"/>
      <c r="G27" s="15"/>
      <c r="H27" s="15"/>
      <c r="I27" s="41"/>
    </row>
    <row r="28" spans="1:9" ht="30" customHeight="1">
      <c r="A28" s="40"/>
      <c r="B28" s="16"/>
      <c r="C28" s="7" t="s">
        <v>44</v>
      </c>
      <c r="D28" s="8" t="s">
        <v>45</v>
      </c>
      <c r="E28" s="11"/>
      <c r="F28" s="14"/>
      <c r="G28" s="15"/>
      <c r="H28" s="15"/>
      <c r="I28" s="41"/>
    </row>
    <row r="29" spans="1:9" ht="15" customHeight="1">
      <c r="A29" s="40"/>
      <c r="B29" s="16"/>
      <c r="C29" s="7" t="s">
        <v>46</v>
      </c>
      <c r="D29" s="8" t="s">
        <v>47</v>
      </c>
      <c r="E29" s="11"/>
      <c r="F29" s="14"/>
      <c r="G29" s="15"/>
      <c r="H29" s="15"/>
      <c r="I29" s="41"/>
    </row>
    <row r="30" spans="1:9" ht="15" customHeight="1">
      <c r="A30" s="40"/>
      <c r="B30" s="16"/>
      <c r="C30" s="42" t="s">
        <v>48</v>
      </c>
      <c r="D30" s="8" t="s">
        <v>49</v>
      </c>
      <c r="E30" s="11"/>
      <c r="F30" s="14"/>
      <c r="G30" s="15"/>
      <c r="H30" s="15"/>
      <c r="I30" s="41"/>
    </row>
    <row r="31" spans="1:9" ht="30" customHeight="1">
      <c r="A31" s="40"/>
      <c r="B31" s="16"/>
      <c r="C31" s="7" t="s">
        <v>50</v>
      </c>
      <c r="D31" s="8" t="s">
        <v>37</v>
      </c>
      <c r="E31" s="11"/>
      <c r="F31" s="14"/>
      <c r="G31" s="15"/>
      <c r="H31" s="15"/>
      <c r="I31" s="41"/>
    </row>
    <row r="32" spans="1:9" ht="15" customHeight="1">
      <c r="A32" s="40"/>
      <c r="B32" s="16"/>
      <c r="C32" s="7" t="s">
        <v>51</v>
      </c>
      <c r="D32" s="8" t="s">
        <v>52</v>
      </c>
      <c r="E32" s="11"/>
      <c r="F32" s="14"/>
      <c r="G32" s="15"/>
      <c r="H32" s="15"/>
      <c r="I32" s="41"/>
    </row>
    <row r="33" spans="1:9" ht="15" customHeight="1">
      <c r="A33" s="40"/>
      <c r="B33" s="16"/>
      <c r="C33" s="7" t="s">
        <v>53</v>
      </c>
      <c r="D33" s="8" t="s">
        <v>37</v>
      </c>
      <c r="E33" s="11"/>
      <c r="F33" s="14"/>
      <c r="G33" s="15"/>
      <c r="H33" s="15"/>
      <c r="I33" s="41"/>
    </row>
    <row r="34" spans="1:9" ht="15" customHeight="1">
      <c r="A34" s="40"/>
      <c r="B34" s="16"/>
      <c r="C34" s="7" t="s">
        <v>54</v>
      </c>
      <c r="D34" s="8" t="s">
        <v>37</v>
      </c>
      <c r="E34" s="11"/>
      <c r="F34" s="14"/>
      <c r="G34" s="15"/>
      <c r="H34" s="15"/>
      <c r="I34" s="41"/>
    </row>
    <row r="35" spans="1:9" ht="15" customHeight="1">
      <c r="A35" s="40"/>
      <c r="B35" s="16"/>
      <c r="C35" s="7" t="s">
        <v>55</v>
      </c>
      <c r="D35" s="8" t="s">
        <v>56</v>
      </c>
      <c r="E35" s="11"/>
      <c r="F35" s="14"/>
      <c r="G35" s="15"/>
      <c r="H35" s="15"/>
      <c r="I35" s="41"/>
    </row>
    <row r="36" spans="1:9" ht="15" customHeight="1">
      <c r="A36" s="40"/>
      <c r="B36" s="16"/>
      <c r="C36" s="7" t="s">
        <v>57</v>
      </c>
      <c r="D36" s="8" t="s">
        <v>58</v>
      </c>
      <c r="E36" s="11"/>
      <c r="F36" s="14"/>
      <c r="G36" s="15"/>
      <c r="H36" s="15"/>
      <c r="I36" s="41"/>
    </row>
    <row r="37" spans="1:9" ht="15" customHeight="1">
      <c r="A37" s="40"/>
      <c r="B37" s="16"/>
      <c r="C37" s="7" t="s">
        <v>59</v>
      </c>
      <c r="D37" s="8" t="s">
        <v>60</v>
      </c>
      <c r="E37" s="11"/>
      <c r="F37" s="14"/>
      <c r="G37" s="15"/>
      <c r="H37" s="15"/>
      <c r="I37" s="41"/>
    </row>
    <row r="38" spans="1:9" ht="15" customHeight="1">
      <c r="A38" s="40"/>
      <c r="B38" s="16"/>
      <c r="C38" s="7" t="s">
        <v>61</v>
      </c>
      <c r="D38" s="8" t="s">
        <v>62</v>
      </c>
      <c r="E38" s="11"/>
      <c r="F38" s="14"/>
      <c r="G38" s="15"/>
      <c r="H38" s="15"/>
      <c r="I38" s="41"/>
    </row>
    <row r="39" spans="1:9" ht="15" customHeight="1">
      <c r="A39" s="40"/>
      <c r="B39" s="16"/>
      <c r="C39" s="7" t="s">
        <v>63</v>
      </c>
      <c r="D39" s="8" t="s">
        <v>64</v>
      </c>
      <c r="E39" s="11"/>
      <c r="F39" s="14"/>
      <c r="G39" s="15"/>
      <c r="H39" s="15"/>
      <c r="I39" s="41"/>
    </row>
    <row r="40" spans="1:9" ht="15" customHeight="1">
      <c r="A40" s="40"/>
      <c r="B40" s="16"/>
      <c r="C40" s="7" t="s">
        <v>65</v>
      </c>
      <c r="D40" s="8" t="s">
        <v>66</v>
      </c>
      <c r="E40" s="11"/>
      <c r="F40" s="14"/>
      <c r="G40" s="15"/>
      <c r="H40" s="15"/>
      <c r="I40" s="41"/>
    </row>
    <row r="41" spans="1:9" ht="15" customHeight="1">
      <c r="A41" s="40"/>
      <c r="B41" s="16"/>
      <c r="C41" s="7" t="s">
        <v>67</v>
      </c>
      <c r="D41" s="8" t="s">
        <v>37</v>
      </c>
      <c r="E41" s="11"/>
      <c r="F41" s="14"/>
      <c r="G41" s="15"/>
      <c r="H41" s="15"/>
      <c r="I41" s="41"/>
    </row>
    <row r="42" spans="1:9" ht="15" customHeight="1">
      <c r="A42" s="40"/>
      <c r="B42" s="16"/>
      <c r="C42" s="7" t="s">
        <v>68</v>
      </c>
      <c r="D42" s="8" t="s">
        <v>37</v>
      </c>
      <c r="E42" s="11"/>
      <c r="F42" s="14"/>
      <c r="G42" s="15"/>
      <c r="H42" s="15"/>
      <c r="I42" s="41"/>
    </row>
    <row r="43" spans="1:9" ht="15" customHeight="1">
      <c r="A43" s="40"/>
      <c r="B43" s="16"/>
      <c r="C43" s="7" t="s">
        <v>69</v>
      </c>
      <c r="D43" s="8" t="s">
        <v>70</v>
      </c>
      <c r="E43" s="11"/>
      <c r="F43" s="14"/>
      <c r="G43" s="15"/>
      <c r="H43" s="15"/>
      <c r="I43" s="41"/>
    </row>
    <row r="44" spans="1:9" ht="15" customHeight="1">
      <c r="A44" s="40"/>
      <c r="B44" s="16"/>
      <c r="C44" s="7" t="s">
        <v>71</v>
      </c>
      <c r="D44" s="8" t="s">
        <v>37</v>
      </c>
      <c r="E44" s="11"/>
      <c r="F44" s="14"/>
      <c r="G44" s="15"/>
      <c r="H44" s="15"/>
      <c r="I44" s="41"/>
    </row>
    <row r="45" spans="1:9" ht="15" customHeight="1">
      <c r="A45" s="40"/>
      <c r="B45" s="16"/>
      <c r="C45" s="7" t="s">
        <v>72</v>
      </c>
      <c r="D45" s="8" t="s">
        <v>37</v>
      </c>
      <c r="E45" s="11"/>
      <c r="F45" s="14"/>
      <c r="G45" s="15"/>
      <c r="H45" s="15"/>
      <c r="I45" s="41"/>
    </row>
    <row r="46" spans="1:9" ht="15" customHeight="1">
      <c r="A46" s="40"/>
      <c r="B46" s="16"/>
      <c r="C46" s="7" t="s">
        <v>73</v>
      </c>
      <c r="D46" s="8" t="s">
        <v>37</v>
      </c>
      <c r="E46" s="11"/>
      <c r="F46" s="14"/>
      <c r="G46" s="15"/>
      <c r="H46" s="15"/>
      <c r="I46" s="41"/>
    </row>
    <row r="47" spans="1:9" ht="15" customHeight="1">
      <c r="A47" s="40"/>
      <c r="B47" s="16"/>
      <c r="C47" s="7" t="s">
        <v>74</v>
      </c>
      <c r="D47" s="8" t="s">
        <v>37</v>
      </c>
      <c r="E47" s="11"/>
      <c r="F47" s="14"/>
      <c r="G47" s="15"/>
      <c r="H47" s="15"/>
      <c r="I47" s="41"/>
    </row>
    <row r="48" spans="1:9" ht="30" customHeight="1">
      <c r="A48" s="40"/>
      <c r="B48" s="16"/>
      <c r="C48" s="7" t="s">
        <v>75</v>
      </c>
      <c r="D48" s="8" t="s">
        <v>37</v>
      </c>
      <c r="E48" s="11"/>
      <c r="F48" s="14"/>
      <c r="G48" s="15"/>
      <c r="H48" s="15"/>
      <c r="I48" s="41"/>
    </row>
    <row r="49" spans="1:9" ht="15" customHeight="1">
      <c r="A49" s="40"/>
      <c r="B49" s="16"/>
      <c r="C49" s="7" t="s">
        <v>76</v>
      </c>
      <c r="D49" s="8" t="s">
        <v>37</v>
      </c>
      <c r="E49" s="11"/>
      <c r="F49" s="14"/>
      <c r="G49" s="15"/>
      <c r="H49" s="15"/>
      <c r="I49" s="41"/>
    </row>
    <row r="50" spans="1:9" ht="15" customHeight="1">
      <c r="A50" s="40"/>
      <c r="B50" s="16"/>
      <c r="C50" s="7" t="s">
        <v>77</v>
      </c>
      <c r="D50" s="9" t="s">
        <v>78</v>
      </c>
      <c r="E50" s="11"/>
      <c r="F50" s="14"/>
      <c r="G50" s="15"/>
      <c r="H50" s="15"/>
      <c r="I50" s="41"/>
    </row>
    <row r="51" spans="1:9" ht="15" customHeight="1">
      <c r="A51" s="40"/>
      <c r="B51" s="16"/>
      <c r="C51" s="7" t="s">
        <v>79</v>
      </c>
      <c r="D51" s="9" t="s">
        <v>78</v>
      </c>
      <c r="E51" s="11"/>
      <c r="F51" s="14"/>
      <c r="G51" s="15"/>
      <c r="H51" s="15"/>
      <c r="I51" s="41"/>
    </row>
    <row r="52" spans="1:9" ht="15" customHeight="1">
      <c r="A52" s="40"/>
      <c r="B52" s="16"/>
      <c r="C52" s="7" t="s">
        <v>80</v>
      </c>
      <c r="D52" s="8" t="s">
        <v>37</v>
      </c>
      <c r="E52" s="11"/>
      <c r="F52" s="14"/>
      <c r="G52" s="15"/>
      <c r="H52" s="15"/>
      <c r="I52" s="41"/>
    </row>
    <row r="53" spans="1:9" ht="15" customHeight="1">
      <c r="A53" s="40"/>
      <c r="B53" s="16"/>
      <c r="C53" s="7" t="s">
        <v>81</v>
      </c>
      <c r="D53" s="8" t="s">
        <v>37</v>
      </c>
      <c r="E53" s="11"/>
      <c r="F53" s="14"/>
      <c r="G53" s="15"/>
      <c r="H53" s="15"/>
      <c r="I53" s="41"/>
    </row>
    <row r="54" spans="1:9" ht="15" customHeight="1">
      <c r="A54" s="40"/>
      <c r="B54" s="16"/>
      <c r="C54" s="7" t="s">
        <v>82</v>
      </c>
      <c r="D54" s="8" t="s">
        <v>37</v>
      </c>
      <c r="E54" s="11"/>
      <c r="F54" s="14"/>
      <c r="G54" s="15"/>
      <c r="H54" s="15"/>
      <c r="I54" s="41"/>
    </row>
    <row r="55" spans="1:9" ht="15" customHeight="1">
      <c r="A55" s="40"/>
      <c r="B55" s="16"/>
      <c r="C55" s="7" t="s">
        <v>83</v>
      </c>
      <c r="D55" s="8" t="s">
        <v>37</v>
      </c>
      <c r="E55" s="11"/>
      <c r="F55" s="14"/>
      <c r="G55" s="15"/>
      <c r="H55" s="15"/>
      <c r="I55" s="41"/>
    </row>
    <row r="56" spans="1:9" ht="15" customHeight="1">
      <c r="A56" s="40"/>
      <c r="B56" s="16"/>
      <c r="C56" s="7" t="s">
        <v>84</v>
      </c>
      <c r="D56" s="8" t="s">
        <v>37</v>
      </c>
      <c r="E56" s="11"/>
      <c r="F56" s="14"/>
      <c r="G56" s="15"/>
      <c r="H56" s="15"/>
      <c r="I56" s="41"/>
    </row>
    <row r="57" spans="1:9" ht="15" customHeight="1">
      <c r="A57" s="40"/>
      <c r="B57" s="16"/>
      <c r="C57" s="7" t="s">
        <v>85</v>
      </c>
      <c r="D57" s="8" t="s">
        <v>86</v>
      </c>
      <c r="E57" s="11"/>
      <c r="F57" s="14"/>
      <c r="G57" s="15"/>
      <c r="H57" s="15"/>
      <c r="I57" s="41"/>
    </row>
    <row r="58" spans="1:9" ht="15" customHeight="1">
      <c r="A58" s="40"/>
      <c r="B58" s="16"/>
      <c r="C58" s="7" t="s">
        <v>87</v>
      </c>
      <c r="D58" s="8" t="s">
        <v>37</v>
      </c>
      <c r="E58" s="11"/>
      <c r="F58" s="14"/>
      <c r="G58" s="15"/>
      <c r="H58" s="15"/>
      <c r="I58" s="41"/>
    </row>
    <row r="59" spans="1:9" ht="15" customHeight="1">
      <c r="A59" s="40"/>
      <c r="B59" s="16"/>
      <c r="C59" s="7" t="s">
        <v>88</v>
      </c>
      <c r="D59" s="8" t="s">
        <v>37</v>
      </c>
      <c r="E59" s="11"/>
      <c r="F59" s="14"/>
      <c r="G59" s="15"/>
      <c r="H59" s="15"/>
      <c r="I59" s="41"/>
    </row>
    <row r="60" spans="1:9" ht="15" customHeight="1">
      <c r="A60" s="40"/>
      <c r="B60" s="16"/>
      <c r="C60" s="7" t="s">
        <v>89</v>
      </c>
      <c r="D60" s="8" t="s">
        <v>90</v>
      </c>
      <c r="E60" s="11"/>
      <c r="F60" s="14"/>
      <c r="G60" s="15"/>
      <c r="H60" s="15"/>
      <c r="I60" s="41"/>
    </row>
    <row r="61" spans="1:9" ht="15" customHeight="1">
      <c r="A61" s="40"/>
      <c r="B61" s="16"/>
      <c r="C61" s="7" t="s">
        <v>91</v>
      </c>
      <c r="D61" s="8" t="s">
        <v>37</v>
      </c>
      <c r="E61" s="11"/>
      <c r="F61" s="14"/>
      <c r="G61" s="15"/>
      <c r="H61" s="15"/>
      <c r="I61" s="41"/>
    </row>
    <row r="62" spans="1:9" ht="15" customHeight="1">
      <c r="A62" s="40"/>
      <c r="B62" s="16"/>
      <c r="C62" s="7" t="s">
        <v>92</v>
      </c>
      <c r="D62" s="8" t="s">
        <v>37</v>
      </c>
      <c r="E62" s="11"/>
      <c r="F62" s="14"/>
      <c r="G62" s="15"/>
      <c r="H62" s="15"/>
      <c r="I62" s="41"/>
    </row>
    <row r="63" spans="1:9" ht="15" customHeight="1">
      <c r="A63" s="40"/>
      <c r="B63" s="16"/>
      <c r="C63" s="7" t="s">
        <v>93</v>
      </c>
      <c r="D63" s="8" t="s">
        <v>37</v>
      </c>
      <c r="E63" s="11"/>
      <c r="F63" s="14"/>
      <c r="G63" s="15"/>
      <c r="H63" s="15"/>
      <c r="I63" s="41"/>
    </row>
    <row r="64" spans="1:9" ht="15" customHeight="1">
      <c r="A64" s="40"/>
      <c r="B64" s="16"/>
      <c r="C64" s="7" t="s">
        <v>94</v>
      </c>
      <c r="D64" s="8" t="s">
        <v>37</v>
      </c>
      <c r="E64" s="11"/>
      <c r="F64" s="14"/>
      <c r="G64" s="15"/>
      <c r="H64" s="15"/>
      <c r="I64" s="41"/>
    </row>
    <row r="65" spans="1:9" ht="15" customHeight="1">
      <c r="A65" s="40"/>
      <c r="B65" s="16"/>
      <c r="C65" s="7" t="s">
        <v>95</v>
      </c>
      <c r="D65" s="8" t="s">
        <v>37</v>
      </c>
      <c r="E65" s="11"/>
      <c r="F65" s="14"/>
      <c r="G65" s="15"/>
      <c r="H65" s="15"/>
      <c r="I65" s="41"/>
    </row>
    <row r="66" spans="1:9" ht="15" customHeight="1">
      <c r="A66" s="40"/>
      <c r="B66" s="16"/>
      <c r="C66" s="7" t="s">
        <v>96</v>
      </c>
      <c r="D66" s="8" t="s">
        <v>97</v>
      </c>
      <c r="E66" s="11"/>
      <c r="F66" s="14"/>
      <c r="G66" s="15"/>
      <c r="H66" s="15"/>
      <c r="I66" s="41"/>
    </row>
    <row r="67" spans="1:9" ht="15" customHeight="1">
      <c r="A67" s="40"/>
      <c r="B67" s="16"/>
      <c r="C67" s="7" t="s">
        <v>98</v>
      </c>
      <c r="D67" s="8" t="s">
        <v>99</v>
      </c>
      <c r="E67" s="11"/>
      <c r="F67" s="14"/>
      <c r="G67" s="15"/>
      <c r="H67" s="15"/>
      <c r="I67" s="41"/>
    </row>
    <row r="68" spans="1:9" ht="30" customHeight="1">
      <c r="A68" s="40"/>
      <c r="B68" s="16"/>
      <c r="C68" s="7" t="s">
        <v>100</v>
      </c>
      <c r="D68" s="8" t="s">
        <v>101</v>
      </c>
      <c r="E68" s="11"/>
      <c r="F68" s="14"/>
      <c r="G68" s="15"/>
      <c r="H68" s="15"/>
      <c r="I68" s="41"/>
    </row>
    <row r="69" spans="1:9" ht="15" customHeight="1">
      <c r="A69" s="40"/>
      <c r="B69" s="16"/>
      <c r="C69" s="7" t="s">
        <v>102</v>
      </c>
      <c r="D69" s="8" t="s">
        <v>37</v>
      </c>
      <c r="E69" s="11"/>
      <c r="F69" s="14"/>
      <c r="G69" s="15"/>
      <c r="H69" s="15"/>
      <c r="I69" s="41"/>
    </row>
    <row r="70" spans="1:9" ht="15" customHeight="1">
      <c r="A70" s="40"/>
      <c r="B70" s="16"/>
      <c r="C70" s="7" t="s">
        <v>103</v>
      </c>
      <c r="D70" s="8" t="s">
        <v>37</v>
      </c>
      <c r="E70" s="11"/>
      <c r="F70" s="14"/>
      <c r="G70" s="15"/>
      <c r="H70" s="15"/>
      <c r="I70" s="41"/>
    </row>
    <row r="71" spans="1:9" ht="15" customHeight="1">
      <c r="A71" s="40"/>
      <c r="B71" s="16"/>
      <c r="C71" s="7" t="s">
        <v>104</v>
      </c>
      <c r="D71" s="8" t="s">
        <v>37</v>
      </c>
      <c r="E71" s="11"/>
      <c r="F71" s="14"/>
      <c r="G71" s="15"/>
      <c r="H71" s="15"/>
      <c r="I71" s="41"/>
    </row>
    <row r="72" spans="1:9" ht="15" customHeight="1">
      <c r="A72" s="40"/>
      <c r="B72" s="16"/>
      <c r="C72" s="7" t="s">
        <v>105</v>
      </c>
      <c r="D72" s="8" t="s">
        <v>37</v>
      </c>
      <c r="E72" s="11"/>
      <c r="F72" s="14"/>
      <c r="G72" s="15"/>
      <c r="H72" s="15"/>
      <c r="I72" s="41"/>
    </row>
    <row r="73" spans="1:9" ht="15" customHeight="1">
      <c r="A73" s="40"/>
      <c r="B73" s="16"/>
      <c r="C73" s="7" t="s">
        <v>106</v>
      </c>
      <c r="D73" s="8" t="s">
        <v>37</v>
      </c>
      <c r="E73" s="11"/>
      <c r="F73" s="14"/>
      <c r="G73" s="15"/>
      <c r="H73" s="15"/>
      <c r="I73" s="41"/>
    </row>
    <row r="74" spans="1:9" ht="15" customHeight="1">
      <c r="A74" s="40"/>
      <c r="B74" s="16"/>
      <c r="C74" s="7" t="s">
        <v>107</v>
      </c>
      <c r="D74" s="8" t="s">
        <v>37</v>
      </c>
      <c r="E74" s="11"/>
      <c r="F74" s="14"/>
      <c r="G74" s="15"/>
      <c r="H74" s="15"/>
      <c r="I74" s="41"/>
    </row>
    <row r="75" spans="1:9" ht="15" customHeight="1">
      <c r="A75" s="40"/>
      <c r="B75" s="16"/>
      <c r="C75" s="7" t="s">
        <v>108</v>
      </c>
      <c r="D75" s="8" t="s">
        <v>37</v>
      </c>
      <c r="E75" s="11"/>
      <c r="F75" s="14"/>
      <c r="G75" s="15"/>
      <c r="H75" s="15"/>
      <c r="I75" s="41"/>
    </row>
    <row r="76" spans="1:9" ht="15" customHeight="1">
      <c r="A76" s="40"/>
      <c r="B76" s="16"/>
      <c r="C76" s="7" t="s">
        <v>109</v>
      </c>
      <c r="D76" s="8" t="s">
        <v>37</v>
      </c>
      <c r="E76" s="11"/>
      <c r="F76" s="14"/>
      <c r="G76" s="15"/>
      <c r="H76" s="15"/>
      <c r="I76" s="41"/>
    </row>
    <row r="77" spans="1:9" ht="15" customHeight="1">
      <c r="A77" s="40"/>
      <c r="B77" s="16"/>
      <c r="C77" s="7" t="s">
        <v>110</v>
      </c>
      <c r="D77" s="8" t="s">
        <v>37</v>
      </c>
      <c r="E77" s="11"/>
      <c r="F77" s="14"/>
      <c r="G77" s="15"/>
      <c r="H77" s="15"/>
      <c r="I77" s="41"/>
    </row>
    <row r="78" spans="1:9" ht="15" customHeight="1">
      <c r="A78" s="40"/>
      <c r="B78" s="16"/>
      <c r="C78" s="7" t="s">
        <v>111</v>
      </c>
      <c r="D78" s="8" t="s">
        <v>37</v>
      </c>
      <c r="E78" s="11"/>
      <c r="F78" s="14"/>
      <c r="G78" s="15"/>
      <c r="H78" s="15"/>
      <c r="I78" s="41"/>
    </row>
    <row r="79" spans="1:9" ht="60" customHeight="1">
      <c r="A79" s="40"/>
      <c r="B79" s="16"/>
      <c r="C79" s="7" t="s">
        <v>112</v>
      </c>
      <c r="D79" s="8" t="s">
        <v>37</v>
      </c>
      <c r="E79" s="11"/>
      <c r="F79" s="14"/>
      <c r="G79" s="15"/>
      <c r="H79" s="15"/>
      <c r="I79" s="41"/>
    </row>
    <row r="80" spans="1:9" ht="15" customHeight="1">
      <c r="A80" s="40"/>
      <c r="B80" s="16"/>
      <c r="C80" s="7" t="s">
        <v>113</v>
      </c>
      <c r="D80" s="8" t="s">
        <v>37</v>
      </c>
      <c r="E80" s="11"/>
      <c r="F80" s="14"/>
      <c r="G80" s="15"/>
      <c r="H80" s="15"/>
      <c r="I80" s="41"/>
    </row>
    <row r="81" spans="1:9" ht="15" customHeight="1">
      <c r="A81" s="40"/>
      <c r="B81" s="16"/>
      <c r="C81" s="7" t="s">
        <v>114</v>
      </c>
      <c r="D81" s="8" t="s">
        <v>115</v>
      </c>
      <c r="E81" s="11"/>
      <c r="F81" s="14"/>
      <c r="G81" s="15"/>
      <c r="H81" s="15"/>
      <c r="I81" s="41"/>
    </row>
    <row r="82" spans="1:9" ht="15" customHeight="1">
      <c r="A82" s="40"/>
      <c r="B82" s="16"/>
      <c r="C82" s="7" t="s">
        <v>116</v>
      </c>
      <c r="D82" s="8" t="s">
        <v>37</v>
      </c>
      <c r="E82" s="11"/>
      <c r="F82" s="14"/>
      <c r="G82" s="15"/>
      <c r="H82" s="15"/>
      <c r="I82" s="41"/>
    </row>
    <row r="83" spans="1:9" ht="15" customHeight="1">
      <c r="A83" s="40"/>
      <c r="B83" s="16"/>
      <c r="C83" s="7" t="s">
        <v>117</v>
      </c>
      <c r="D83" s="8" t="s">
        <v>118</v>
      </c>
      <c r="E83" s="11"/>
      <c r="F83" s="14"/>
      <c r="G83" s="15"/>
      <c r="H83" s="15"/>
      <c r="I83" s="41"/>
    </row>
    <row r="84" spans="1:9" ht="30" customHeight="1">
      <c r="A84" s="40"/>
      <c r="B84" s="16"/>
      <c r="C84" s="7" t="s">
        <v>119</v>
      </c>
      <c r="D84" s="8" t="s">
        <v>37</v>
      </c>
      <c r="E84" s="11"/>
      <c r="F84" s="14"/>
      <c r="G84" s="15"/>
      <c r="H84" s="15"/>
      <c r="I84" s="41"/>
    </row>
    <row r="85" spans="1:9" ht="30" customHeight="1">
      <c r="A85" s="40"/>
      <c r="B85" s="16"/>
      <c r="C85" s="7" t="s">
        <v>120</v>
      </c>
      <c r="D85" s="8" t="s">
        <v>121</v>
      </c>
      <c r="E85" s="11"/>
      <c r="F85" s="14"/>
      <c r="G85" s="15"/>
      <c r="H85" s="15"/>
      <c r="I85" s="41"/>
    </row>
    <row r="86" spans="1:9" ht="15" customHeight="1">
      <c r="A86" s="40"/>
      <c r="B86" s="16"/>
      <c r="C86" s="7" t="s">
        <v>122</v>
      </c>
      <c r="D86" s="8" t="s">
        <v>123</v>
      </c>
      <c r="E86" s="11"/>
      <c r="F86" s="14"/>
      <c r="G86" s="15"/>
      <c r="H86" s="15"/>
      <c r="I86" s="41"/>
    </row>
    <row r="87" spans="1:9" s="10" customFormat="1" ht="15" customHeight="1">
      <c r="A87" s="40"/>
      <c r="B87" s="16"/>
      <c r="C87" s="7" t="s">
        <v>151</v>
      </c>
      <c r="D87" s="8" t="s">
        <v>152</v>
      </c>
      <c r="E87" s="11"/>
      <c r="F87" s="14"/>
      <c r="G87" s="15"/>
      <c r="H87" s="15"/>
      <c r="I87" s="41"/>
    </row>
    <row r="88" spans="1:9" ht="15" customHeight="1">
      <c r="A88" s="40"/>
      <c r="B88" s="16"/>
      <c r="C88" s="7" t="s">
        <v>124</v>
      </c>
      <c r="D88" s="8" t="s">
        <v>37</v>
      </c>
      <c r="E88" s="11"/>
      <c r="F88" s="14"/>
      <c r="G88" s="15"/>
      <c r="H88" s="15"/>
      <c r="I88" s="41"/>
    </row>
    <row r="89" spans="1:9" ht="15" customHeight="1">
      <c r="A89" s="40"/>
      <c r="B89" s="16"/>
      <c r="C89" s="7" t="s">
        <v>125</v>
      </c>
      <c r="D89" s="8" t="s">
        <v>37</v>
      </c>
      <c r="E89" s="11"/>
      <c r="F89" s="14"/>
      <c r="G89" s="15"/>
      <c r="H89" s="15"/>
      <c r="I89" s="41"/>
    </row>
    <row r="90" spans="1:9" ht="15" customHeight="1">
      <c r="A90" s="40"/>
      <c r="B90" s="16"/>
      <c r="C90" s="7" t="s">
        <v>126</v>
      </c>
      <c r="D90" s="8" t="s">
        <v>37</v>
      </c>
      <c r="E90" s="11"/>
      <c r="F90" s="14"/>
      <c r="G90" s="15"/>
      <c r="H90" s="15"/>
      <c r="I90" s="41"/>
    </row>
    <row r="91" spans="1:9" ht="30" customHeight="1">
      <c r="A91" s="40"/>
      <c r="B91" s="16"/>
      <c r="C91" s="7" t="s">
        <v>127</v>
      </c>
      <c r="D91" s="8" t="s">
        <v>37</v>
      </c>
      <c r="E91" s="11"/>
      <c r="F91" s="14"/>
      <c r="G91" s="15"/>
      <c r="H91" s="15"/>
      <c r="I91" s="41"/>
    </row>
    <row r="92" spans="1:9" ht="15" customHeight="1">
      <c r="A92" s="40"/>
      <c r="B92" s="16"/>
      <c r="C92" s="7" t="s">
        <v>128</v>
      </c>
      <c r="D92" s="8" t="s">
        <v>37</v>
      </c>
      <c r="E92" s="11"/>
      <c r="F92" s="14"/>
      <c r="G92" s="15"/>
      <c r="H92" s="15"/>
      <c r="I92" s="41"/>
    </row>
    <row r="93" spans="1:9" ht="15" customHeight="1">
      <c r="A93" s="40"/>
      <c r="B93" s="16"/>
      <c r="C93" s="7" t="s">
        <v>129</v>
      </c>
      <c r="D93" s="8" t="s">
        <v>37</v>
      </c>
      <c r="E93" s="11"/>
      <c r="F93" s="14"/>
      <c r="G93" s="15"/>
      <c r="H93" s="15"/>
      <c r="I93" s="41"/>
    </row>
    <row r="94" spans="1:9" ht="15" customHeight="1">
      <c r="A94" s="40"/>
      <c r="B94" s="16"/>
      <c r="C94" s="7" t="s">
        <v>130</v>
      </c>
      <c r="D94" s="8" t="s">
        <v>37</v>
      </c>
      <c r="E94" s="11"/>
      <c r="F94" s="14"/>
      <c r="G94" s="15"/>
      <c r="H94" s="15"/>
      <c r="I94" s="41"/>
    </row>
    <row r="95" spans="1:9" ht="15" customHeight="1">
      <c r="A95" s="40"/>
      <c r="B95" s="16"/>
      <c r="C95" s="7" t="s">
        <v>131</v>
      </c>
      <c r="D95" s="8" t="s">
        <v>37</v>
      </c>
      <c r="E95" s="11"/>
      <c r="F95" s="14"/>
      <c r="G95" s="15"/>
      <c r="H95" s="15"/>
      <c r="I95" s="41"/>
    </row>
    <row r="96" spans="1:9" ht="15" customHeight="1">
      <c r="A96" s="40"/>
      <c r="B96" s="16"/>
      <c r="C96" s="7" t="s">
        <v>132</v>
      </c>
      <c r="D96" s="8" t="s">
        <v>37</v>
      </c>
      <c r="E96" s="11"/>
      <c r="F96" s="14"/>
      <c r="G96" s="15"/>
      <c r="H96" s="15"/>
      <c r="I96" s="41"/>
    </row>
    <row r="97" spans="1:9" ht="15" customHeight="1">
      <c r="A97" s="40"/>
      <c r="B97" s="16"/>
      <c r="C97" s="7" t="s">
        <v>133</v>
      </c>
      <c r="D97" s="8" t="s">
        <v>37</v>
      </c>
      <c r="E97" s="11"/>
      <c r="F97" s="14"/>
      <c r="G97" s="15"/>
      <c r="H97" s="15"/>
      <c r="I97" s="41"/>
    </row>
    <row r="98" spans="1:9" ht="15" customHeight="1">
      <c r="A98" s="40"/>
      <c r="B98" s="16"/>
      <c r="C98" s="7" t="s">
        <v>134</v>
      </c>
      <c r="D98" s="8" t="s">
        <v>37</v>
      </c>
      <c r="E98" s="11"/>
      <c r="F98" s="14"/>
      <c r="G98" s="15"/>
      <c r="H98" s="15"/>
      <c r="I98" s="41"/>
    </row>
    <row r="99" spans="1:9" ht="30" customHeight="1">
      <c r="A99" s="40"/>
      <c r="B99" s="16"/>
      <c r="C99" s="7" t="s">
        <v>135</v>
      </c>
      <c r="D99" s="8" t="s">
        <v>37</v>
      </c>
      <c r="E99" s="11"/>
      <c r="F99" s="14"/>
      <c r="G99" s="15"/>
      <c r="H99" s="15"/>
      <c r="I99" s="41"/>
    </row>
    <row r="100" spans="1:9" ht="15" customHeight="1">
      <c r="A100" s="40"/>
      <c r="B100" s="16"/>
      <c r="C100" s="7" t="s">
        <v>136</v>
      </c>
      <c r="D100" s="8" t="s">
        <v>37</v>
      </c>
      <c r="E100" s="11"/>
      <c r="F100" s="14"/>
      <c r="G100" s="15"/>
      <c r="H100" s="15"/>
      <c r="I100" s="41"/>
    </row>
    <row r="101" spans="1:9" ht="15" customHeight="1">
      <c r="A101" s="40"/>
      <c r="B101" s="16"/>
      <c r="C101" s="7" t="s">
        <v>137</v>
      </c>
      <c r="D101" s="8" t="s">
        <v>37</v>
      </c>
      <c r="E101" s="11"/>
      <c r="F101" s="14"/>
      <c r="G101" s="15"/>
      <c r="H101" s="15"/>
      <c r="I101" s="41"/>
    </row>
    <row r="102" spans="1:9" ht="15" customHeight="1">
      <c r="A102" s="40"/>
      <c r="B102" s="16"/>
      <c r="C102" s="7" t="s">
        <v>138</v>
      </c>
      <c r="D102" s="8" t="s">
        <v>37</v>
      </c>
      <c r="E102" s="11"/>
      <c r="F102" s="14"/>
      <c r="G102" s="15"/>
      <c r="H102" s="15"/>
      <c r="I102" s="41"/>
    </row>
    <row r="103" spans="1:9" ht="45" customHeight="1">
      <c r="A103" s="40"/>
      <c r="B103" s="16"/>
      <c r="C103" s="7" t="s">
        <v>139</v>
      </c>
      <c r="D103" s="8" t="s">
        <v>37</v>
      </c>
      <c r="E103" s="11"/>
      <c r="F103" s="14"/>
      <c r="G103" s="15"/>
      <c r="H103" s="15"/>
      <c r="I103" s="41"/>
    </row>
    <row r="104" spans="1:9" ht="15" customHeight="1">
      <c r="A104" s="40"/>
      <c r="B104" s="16"/>
      <c r="C104" s="7" t="s">
        <v>140</v>
      </c>
      <c r="D104" s="8" t="s">
        <v>141</v>
      </c>
      <c r="E104" s="11"/>
      <c r="F104" s="14"/>
      <c r="G104" s="15"/>
      <c r="H104" s="15"/>
      <c r="I104" s="41"/>
    </row>
    <row r="105" spans="1:9" ht="15" customHeight="1">
      <c r="A105" s="40"/>
      <c r="B105" s="16"/>
      <c r="C105" s="7" t="s">
        <v>142</v>
      </c>
      <c r="D105" s="8" t="s">
        <v>37</v>
      </c>
      <c r="E105" s="11"/>
      <c r="F105" s="14"/>
      <c r="G105" s="15"/>
      <c r="H105" s="15"/>
      <c r="I105" s="41"/>
    </row>
    <row r="106" spans="1:9" ht="15" customHeight="1">
      <c r="A106" s="40"/>
      <c r="B106" s="16"/>
      <c r="C106" s="7" t="s">
        <v>143</v>
      </c>
      <c r="D106" s="8" t="s">
        <v>37</v>
      </c>
      <c r="E106" s="11"/>
      <c r="F106" s="14"/>
      <c r="G106" s="15"/>
      <c r="H106" s="15"/>
      <c r="I106" s="41"/>
    </row>
    <row r="107" spans="1:9" ht="30" customHeight="1">
      <c r="A107" s="40"/>
      <c r="B107" s="16"/>
      <c r="C107" s="7" t="s">
        <v>144</v>
      </c>
      <c r="D107" s="8" t="s">
        <v>145</v>
      </c>
      <c r="E107" s="11"/>
      <c r="F107" s="14"/>
      <c r="G107" s="15"/>
      <c r="H107" s="15"/>
      <c r="I107" s="41"/>
    </row>
    <row r="108" spans="1:9" ht="60" customHeight="1" thickBot="1">
      <c r="A108" s="43"/>
      <c r="B108" s="44"/>
      <c r="C108" s="45" t="s">
        <v>146</v>
      </c>
      <c r="D108" s="46" t="s">
        <v>147</v>
      </c>
      <c r="E108" s="47"/>
      <c r="F108" s="48"/>
      <c r="G108" s="49"/>
      <c r="H108" s="49"/>
      <c r="I108" s="50"/>
    </row>
    <row r="109" ht="15">
      <c r="H109" s="10"/>
    </row>
  </sheetData>
  <mergeCells count="22">
    <mergeCell ref="I12:I13"/>
    <mergeCell ref="F16:I108"/>
    <mergeCell ref="I14:I15"/>
    <mergeCell ref="B12:B13"/>
    <mergeCell ref="C12:D12"/>
    <mergeCell ref="A5:D5"/>
    <mergeCell ref="A6:D6"/>
    <mergeCell ref="A7:D7"/>
    <mergeCell ref="A8:D8"/>
    <mergeCell ref="A1:H1"/>
    <mergeCell ref="A3:H3"/>
    <mergeCell ref="E12:E13"/>
    <mergeCell ref="G12:G13"/>
    <mergeCell ref="H12:H13"/>
    <mergeCell ref="G14:G15"/>
    <mergeCell ref="H14:H15"/>
    <mergeCell ref="F14:F15"/>
    <mergeCell ref="A14:A108"/>
    <mergeCell ref="B14:B108"/>
    <mergeCell ref="A9:D9"/>
    <mergeCell ref="A10:D10"/>
    <mergeCell ref="A12:A13"/>
  </mergeCells>
  <printOptions/>
  <pageMargins left="0.25" right="0.25" top="0.75" bottom="0.75" header="0.511805555555555" footer="0.511805555555555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2023-08-14T10:56:26Z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