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Část 1 - PC a monitory" sheetId="2" r:id="rId1"/>
  </sheets>
  <definedNames>
    <definedName name="_xlnm.Print_Area" localSheetId="0">'Část 1 - PC a monitory'!$A$1:$H$107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<sst xmlns="http://schemas.openxmlformats.org/spreadsheetml/2006/main" count="194" uniqueCount="131">
  <si>
    <t>Splnění parametrů v podávané nabídce</t>
  </si>
  <si>
    <t>Zachování totožné (nebo lepší) hardwarové konfigurace v rámci záručních oprav.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</si>
  <si>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</si>
  <si>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</si>
  <si>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</si>
  <si>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</si>
  <si>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</si>
  <si>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</si>
  <si>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</si>
  <si>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</si>
  <si>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displej</t>
  </si>
  <si>
    <t>grafický apaptér</t>
  </si>
  <si>
    <t>reproduktory</t>
  </si>
  <si>
    <t>integrované min. stereo reproduktory</t>
  </si>
  <si>
    <t>procesor</t>
  </si>
  <si>
    <t>RAM</t>
  </si>
  <si>
    <t>porty</t>
  </si>
  <si>
    <t>webkamera</t>
  </si>
  <si>
    <t>síťové vlastnosti</t>
  </si>
  <si>
    <t>podpora PXE a WOL</t>
  </si>
  <si>
    <t>vlastnosti BIOSu/UEFI</t>
  </si>
  <si>
    <t>replikace nastavení, možnost uzamčení, možnost vyvolání boot menu po startu</t>
  </si>
  <si>
    <t>sloty</t>
  </si>
  <si>
    <t>HDD 1 TB</t>
  </si>
  <si>
    <t>rozšíření záruky</t>
  </si>
  <si>
    <t>pozice</t>
  </si>
  <si>
    <t>Stolní PC1  - rozšíření - záruka</t>
  </si>
  <si>
    <t>V rámci záruky bude monitor vyměněn už při jednom vadném pixelu.</t>
  </si>
  <si>
    <t>Pozorovacími úhly min. 178° horizontálně a 178° vertikálně.</t>
  </si>
  <si>
    <t>viditelná úhlopříčka</t>
  </si>
  <si>
    <t>rozlišení</t>
  </si>
  <si>
    <t>statický kontrast</t>
  </si>
  <si>
    <t>min. 1000:1</t>
  </si>
  <si>
    <t>ano</t>
  </si>
  <si>
    <t>VESA kompatibilní</t>
  </si>
  <si>
    <t>technologie</t>
  </si>
  <si>
    <t>Monitor 24"</t>
  </si>
  <si>
    <t>Monitor 24" - rozšíření - záruka</t>
  </si>
  <si>
    <t>Monitor 27"</t>
  </si>
  <si>
    <t>min. 27"</t>
  </si>
  <si>
    <t>Monitor 27" - rozšíření - záruka</t>
  </si>
  <si>
    <t>SSD</t>
  </si>
  <si>
    <t>Rozšíření záruky uvedené ve společných požadavcích pro část 1 na 60 měsíců.</t>
  </si>
  <si>
    <t>Stolní PC1 - Počítač pro administrativní využití</t>
  </si>
  <si>
    <t>Rozšiřující požadavky části 1 pro monitory</t>
  </si>
  <si>
    <t>AiO - All in One (vše v jednom)</t>
  </si>
  <si>
    <t>AiO - rozšíření - záruka</t>
  </si>
  <si>
    <t>Rozšíření o HDD s kapacitou 1 TB, 7200 ot./min. 
(tj. celkem SSD + HDD 1 TB)</t>
  </si>
  <si>
    <t>Stolní PC1 - rozšíření - HDD 1 TB</t>
  </si>
  <si>
    <t>jas</t>
  </si>
  <si>
    <t>odezva</t>
  </si>
  <si>
    <t>min. 1x PCI Express x16 (min. v3.0)</t>
  </si>
  <si>
    <t>vstupy</t>
  </si>
  <si>
    <t>integrované nebo volitelně přídavné</t>
  </si>
  <si>
    <t>polohovatelnost ve 3 směrech</t>
  </si>
  <si>
    <t>Dodavatel musí vyplnit všechna žlutě podbarvená pole. Dodavatel musí rovněž uvést i nabídkovou cenu v Kč bez DPH za kus u každé položky (oranžová pole, sloupec F).</t>
  </si>
  <si>
    <t>Přepokládaný odběr</t>
  </si>
  <si>
    <t>Alternativní konfigurace všech položek musí být pokryty stejným modelem jako základní konfigurace.</t>
  </si>
  <si>
    <t xml:space="preserve">Všechna dodaná zařízení a příslušenství musí být plně kompatibilní. </t>
  </si>
  <si>
    <t>Sestava/počítač bude smontována a otestována/zahořena s jedinečným identifikátorem ( např. sériové číslo) kompletní sestavy.</t>
  </si>
  <si>
    <t xml:space="preserve">Celkem v Kč bez DPH </t>
  </si>
  <si>
    <t>za předpokládaný odběr</t>
  </si>
  <si>
    <t xml:space="preserve">Dodavatel uvede skutečnou hodnotu příslušného parametru, tj. nabízené technické parametry zařízení. V řádcích s nevyčíslitelnými parametry uvede dodavatel ANO/NE, tzn. zda zařízení splňuje nebo nesplňuje tento požadavek. Nesplnění kteréhokoliv parametru je důvodem k vyloučení účastníka z další účasti v zadávacím řízení. </t>
  </si>
  <si>
    <t>U uvedených rozšíření může zadavatel při pořízení požadovat za příplatek rozšíření/záměnu uvedených komponent, tj. požadavků (parametrů) uvedených v této příloze.</t>
  </si>
  <si>
    <t>max. 5 ms</t>
  </si>
  <si>
    <t>min. 500 GB</t>
  </si>
  <si>
    <t>vlastnosti</t>
  </si>
  <si>
    <t>Výbava</t>
  </si>
  <si>
    <t>K zařízení bude dodán kabel HDMI.</t>
  </si>
  <si>
    <t>Blue light reduction, výškově nastavitelný, Pivot, Flicker reduction</t>
  </si>
  <si>
    <t>hmotnost</t>
  </si>
  <si>
    <t>Označení každého zařízení jedinečným identifikátorem (např. číslem produktu nebo seriovým číslem zařízení), podle kterého je možné dohledat na webových stránkách výrobce nebo dodavatele informace o konfiguraci a ovladačích.</t>
  </si>
  <si>
    <t>poměr stran displeje</t>
  </si>
  <si>
    <t>integrované provedení min. HD</t>
  </si>
  <si>
    <t>min. 2x 2,5" a min. 2x 3,5“</t>
  </si>
  <si>
    <t>další připojení</t>
  </si>
  <si>
    <t>min. 1x DisplayPort, min. 1x HDMI</t>
  </si>
  <si>
    <t>max. 6 kg</t>
  </si>
  <si>
    <t>obnovovací frekvence</t>
  </si>
  <si>
    <t>min. 65 Hz</t>
  </si>
  <si>
    <t>konstrukce</t>
  </si>
  <si>
    <t>rovná</t>
  </si>
  <si>
    <t>barevná hloubka</t>
  </si>
  <si>
    <t>max. 8 kg</t>
  </si>
  <si>
    <t>min. 300 cd/m2</t>
  </si>
  <si>
    <t>min. 8 GB, DDR4, s možností rozšíření min. na 16 GB</t>
  </si>
  <si>
    <t>Ostatní</t>
  </si>
  <si>
    <t>max. 9 kg</t>
  </si>
  <si>
    <t>AiO - rozšíření - RAM 8 GB</t>
  </si>
  <si>
    <t>RAM 8 GB</t>
  </si>
  <si>
    <t>Zdroj</t>
  </si>
  <si>
    <t>min. 300W</t>
  </si>
  <si>
    <t>Rozšíření operační paměti o kompatibilní pamět stejného typu (DDR4) o velikosti 8 GB</t>
  </si>
  <si>
    <t>Stolní PC1  - rozšíření - RAM 8 GB</t>
  </si>
  <si>
    <t>Úložiště</t>
  </si>
  <si>
    <t>Stolní PC1  - rozšíření - RAM 16 GB</t>
  </si>
  <si>
    <t>RAM 16 GB</t>
  </si>
  <si>
    <t>Rozšíření operační paměti o kompatibilní pamět stejného typu (DDR4) o velikosti 16 GB</t>
  </si>
  <si>
    <t>Nabídková cena za jeden kus v Kč bez DPH</t>
  </si>
  <si>
    <t>ANO / NE</t>
  </si>
  <si>
    <t>Celková nabídková cena v Kč bez DPH za předpokládané množství odběru</t>
  </si>
  <si>
    <t>Společné požadavky</t>
  </si>
  <si>
    <t>Zařízení je v souladu s Nařízením Komise EU č. 617/2013 ze dne 26. června 2013, kterým se provádí směrnice Evropského parlamentu a Rady 2009/2009/125/ES, soulad s direktivou RoHS (Restriction of Use of Certain Hazardous Substances), certifikát EPEAT dle normy IEE 1680.1:2018 (Electronic Product Environmental Assesment Tool), nebo certifikát TCO Certified</t>
  </si>
  <si>
    <t>integrované UHD provedení</t>
  </si>
  <si>
    <t>K přenosným zařízením bude dodán adaptér a napájecí kabel.</t>
  </si>
  <si>
    <r>
      <t xml:space="preserve">min. 512 GB SSD M.2 PCI-Express NVMe, </t>
    </r>
    <r>
      <rPr>
        <b/>
        <sz val="11"/>
        <rFont val="Calibri"/>
        <family val="2"/>
      </rPr>
      <t>s možností rozšíření o HDD (3,5")</t>
    </r>
  </si>
  <si>
    <t xml:space="preserve">PassMark - CPU Mark min. 18 000 (údaj ze dne 11.4.2023), min. 6 fyzických jader CPU, frekvence CPU min. 2,5 GHz, Core Boost Frekvence min. 4,4 GHz, HyperThreading                             </t>
  </si>
  <si>
    <t>Windows 11 kompatibilní, TPM 2.0, Kensington Lock, čtečka pamětových karet</t>
  </si>
  <si>
    <t>min. 8 GB DDR4 s možností rozšíření až na min. 128 GB</t>
  </si>
  <si>
    <t>max. 7 kg</t>
  </si>
  <si>
    <t>IPS/PLS, antireflexivní</t>
  </si>
  <si>
    <t>min. 2560 x 1440 px, QHD</t>
  </si>
  <si>
    <t>min. 1x USB</t>
  </si>
  <si>
    <t>min. 23,8"</t>
  </si>
  <si>
    <t>poměr stran</t>
  </si>
  <si>
    <t xml:space="preserve"> 16:9</t>
  </si>
  <si>
    <r>
      <t>Záruka garantovaná dodavatelem</t>
    </r>
    <r>
      <rPr>
        <b/>
        <sz val="11"/>
        <rFont val="Calibri"/>
        <family val="2"/>
        <scheme val="minor"/>
      </rPr>
      <t xml:space="preserve"> min. 24 měsíců se zásahem technika do 3 pracovních dnů</t>
    </r>
    <r>
      <rPr>
        <sz val="11"/>
        <rFont val="Calibri"/>
        <family val="2"/>
        <scheme val="minor"/>
      </rPr>
      <t xml:space="preserve">, s opravou u odběratele a opětovné uvedení </t>
    </r>
    <r>
      <rPr>
        <b/>
        <sz val="11"/>
        <rFont val="Calibri"/>
        <family val="2"/>
        <scheme val="minor"/>
      </rPr>
      <t xml:space="preserve">do provozu do 5 pracovních dnů </t>
    </r>
    <r>
      <rPr>
        <sz val="11"/>
        <rFont val="Calibri"/>
        <family val="2"/>
        <scheme val="minor"/>
      </rPr>
      <t>ode dne nahlášení poruchy, pokud není uvedeno jinak.</t>
    </r>
  </si>
  <si>
    <t>min. 3x USB 3.0 a vyšší a min. 5x USB celkem (type-A), RJ-45 (min. 1 Gbs), 3,5 mm stereo jack, min. 1x HDMI</t>
  </si>
  <si>
    <t xml:space="preserve">PassMark - CPU Mark min. 14 500 (údaj ze dne 11.4.2023 ), min. 6 fyzických jader CPU, frekvence CPU min.  2,5 GHz, Core Boost Frekvence min. 4,0 GHz                                                     </t>
  </si>
  <si>
    <t>min. úhlopříčka 23,8", IPS, rozlišení min. FHD, min. 250 nits</t>
  </si>
  <si>
    <t>webkamera, WiFi (min. v6), Bluetooth (min. v5)</t>
  </si>
  <si>
    <t>Windows 11 kompatibilní, webkamera, TPM 2.0, mikrofon</t>
  </si>
  <si>
    <t>min. 15 mil.</t>
  </si>
  <si>
    <t>min. 350 cd/m2</t>
  </si>
  <si>
    <t>min. 16 mil</t>
  </si>
  <si>
    <t>grafická karta</t>
  </si>
  <si>
    <t>min. 4x přední USB 3.0 (type-A) nebo vyšší a min 8x USB (type-A) celkem přístupné uživateli bez potřeby otevření case PC, min. 1x USB-C, RJ-45 Gigabit Ethernet (min. 1 Gbs), 1x Headphone, 1x 3.5mm combo audio jack, min. 1x HDMI, min. 2x DP, min. 1x VGA</t>
  </si>
  <si>
    <t>Integrovaná</t>
  </si>
  <si>
    <t>K zařízením AiO - All in One (vše v jednom) a Stolní PC1 - Počítač pro administrativní využití bude dodán set USB klávesnice + myš (drátová/bezdrátová) stejného výrobce</t>
  </si>
  <si>
    <t>Na všech dodávaných počítačích bude předinstalovaný operační systém Windows 10/11 (podkladová licence) splňující platné podmínky programu Microsoft Campus Agreement pro vysoké školy v době podání nabídky.</t>
  </si>
  <si>
    <t>Příloha č. 1 -Technická specifikace - Stolní počítače a monitory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</si>
</sst>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h:mm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sz val="9"/>
      <color rgb="FF00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</font>
    <font>
      <sz val="9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7"/>
        <bgColor indexed="64"/>
      </patternFill>
    </fill>
  </fills>
  <borders count="4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Fill="1"/>
    <xf numFmtId="0" fontId="0" fillId="0" borderId="1" xfId="0" applyBorder="1"/>
    <xf numFmtId="0" fontId="6" fillId="3" borderId="1" xfId="0" applyFont="1" applyFill="1" applyBorder="1"/>
    <xf numFmtId="0" fontId="2" fillId="0" borderId="0" xfId="0" applyFont="1"/>
    <xf numFmtId="0" fontId="0" fillId="3" borderId="1" xfId="0" applyFont="1" applyFill="1" applyBorder="1"/>
    <xf numFmtId="0" fontId="7" fillId="0" borderId="0" xfId="0" applyFont="1"/>
    <xf numFmtId="0" fontId="8" fillId="3" borderId="1" xfId="0" applyFont="1" applyFill="1" applyBorder="1" applyAlignment="1">
      <alignment vertical="center" wrapText="1"/>
    </xf>
    <xf numFmtId="0" fontId="9" fillId="3" borderId="1" xfId="0" applyFont="1" applyFill="1" applyBorder="1"/>
    <xf numFmtId="0" fontId="10" fillId="0" borderId="1" xfId="0" applyFont="1" applyBorder="1"/>
    <xf numFmtId="0" fontId="8" fillId="3" borderId="1" xfId="0" applyFont="1" applyFill="1" applyBorder="1" applyAlignment="1">
      <alignment vertical="center"/>
    </xf>
    <xf numFmtId="0" fontId="10" fillId="0" borderId="0" xfId="0" applyFont="1"/>
    <xf numFmtId="0" fontId="10" fillId="0" borderId="1" xfId="0" applyFont="1" applyBorder="1" applyAlignment="1">
      <alignment vertical="center"/>
    </xf>
    <xf numFmtId="0" fontId="9" fillId="3" borderId="1" xfId="0" applyFont="1" applyFill="1" applyBorder="1" applyAlignment="1">
      <alignment wrapText="1"/>
    </xf>
    <xf numFmtId="0" fontId="8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 wrapText="1"/>
    </xf>
    <xf numFmtId="0" fontId="10" fillId="3" borderId="1" xfId="0" applyFont="1" applyFill="1" applyBorder="1"/>
    <xf numFmtId="0" fontId="0" fillId="2" borderId="1" xfId="0" applyFill="1" applyBorder="1" applyAlignment="1" applyProtection="1">
      <alignment horizontal="left" vertical="top"/>
      <protection locked="0"/>
    </xf>
    <xf numFmtId="0" fontId="2" fillId="4" borderId="1" xfId="0" applyFont="1" applyFill="1" applyBorder="1" applyAlignment="1" applyProtection="1">
      <alignment horizontal="center" vertical="top"/>
      <protection locked="0"/>
    </xf>
    <xf numFmtId="0" fontId="0" fillId="0" borderId="2" xfId="0" applyBorder="1" applyProtection="1">
      <protection/>
    </xf>
    <xf numFmtId="0" fontId="0" fillId="0" borderId="0" xfId="0" applyBorder="1"/>
    <xf numFmtId="0" fontId="0" fillId="0" borderId="0" xfId="0" applyFill="1" applyBorder="1"/>
    <xf numFmtId="0" fontId="0" fillId="0" borderId="0" xfId="0" applyBorder="1" applyProtection="1">
      <protection locked="0"/>
    </xf>
    <xf numFmtId="0" fontId="0" fillId="0" borderId="0" xfId="0" applyFill="1" applyBorder="1" applyProtection="1">
      <protection/>
    </xf>
    <xf numFmtId="0" fontId="0" fillId="0" borderId="0" xfId="0" applyFill="1" applyBorder="1" applyProtection="1">
      <protection locked="0"/>
    </xf>
    <xf numFmtId="0" fontId="11" fillId="0" borderId="3" xfId="0" applyFont="1" applyBorder="1" applyAlignment="1">
      <alignment horizontal="right"/>
    </xf>
    <xf numFmtId="0" fontId="10" fillId="0" borderId="0" xfId="0" applyFont="1" applyBorder="1" applyProtection="1">
      <protection locked="0"/>
    </xf>
    <xf numFmtId="0" fontId="0" fillId="0" borderId="0" xfId="0" applyAlignment="1">
      <alignment horizontal="center"/>
    </xf>
    <xf numFmtId="2" fontId="7" fillId="0" borderId="0" xfId="0" applyNumberFormat="1" applyFont="1" applyAlignment="1">
      <alignment horizontal="center"/>
    </xf>
    <xf numFmtId="4" fontId="0" fillId="0" borderId="0" xfId="0" applyNumberFormat="1"/>
    <xf numFmtId="0" fontId="10" fillId="0" borderId="0" xfId="0" applyFont="1" applyFill="1" applyBorder="1"/>
    <xf numFmtId="164" fontId="3" fillId="0" borderId="0" xfId="0" applyNumberFormat="1" applyFont="1" applyFill="1" applyBorder="1" applyAlignment="1" applyProtection="1">
      <alignment wrapText="1"/>
      <protection locked="0"/>
    </xf>
    <xf numFmtId="0" fontId="0" fillId="0" borderId="0" xfId="0" applyProtection="1">
      <protection/>
    </xf>
    <xf numFmtId="0" fontId="0" fillId="3" borderId="1" xfId="0" applyFill="1" applyBorder="1" applyAlignment="1" applyProtection="1">
      <alignment horizontal="center"/>
      <protection/>
    </xf>
    <xf numFmtId="0" fontId="0" fillId="0" borderId="4" xfId="0" applyFill="1" applyBorder="1" applyProtection="1">
      <protection/>
    </xf>
    <xf numFmtId="0" fontId="0" fillId="0" borderId="3" xfId="0" applyBorder="1" applyProtection="1">
      <protection/>
    </xf>
    <xf numFmtId="0" fontId="0" fillId="0" borderId="3" xfId="0" applyFill="1" applyBorder="1" applyAlignment="1" applyProtection="1">
      <alignment horizontal="left" vertical="top"/>
      <protection/>
    </xf>
    <xf numFmtId="0" fontId="10" fillId="0" borderId="4" xfId="0" applyFont="1" applyFill="1" applyBorder="1" applyProtection="1">
      <protection/>
    </xf>
    <xf numFmtId="0" fontId="0" fillId="0" borderId="0" xfId="0" applyFill="1" applyProtection="1">
      <protection/>
    </xf>
    <xf numFmtId="0" fontId="10" fillId="3" borderId="1" xfId="0" applyFont="1" applyFill="1" applyBorder="1" applyAlignment="1" applyProtection="1">
      <alignment horizontal="center"/>
      <protection/>
    </xf>
    <xf numFmtId="0" fontId="10" fillId="0" borderId="2" xfId="0" applyFont="1" applyFill="1" applyBorder="1" applyProtection="1">
      <protection/>
    </xf>
    <xf numFmtId="0" fontId="10" fillId="0" borderId="2" xfId="0" applyFont="1" applyBorder="1" applyProtection="1">
      <protection/>
    </xf>
    <xf numFmtId="0" fontId="7" fillId="0" borderId="0" xfId="0" applyFont="1" applyFill="1" applyProtection="1">
      <protection/>
    </xf>
    <xf numFmtId="0" fontId="0" fillId="2" borderId="1" xfId="0" applyFill="1" applyBorder="1" applyAlignment="1" applyProtection="1">
      <alignment wrapText="1"/>
      <protection locked="0"/>
    </xf>
    <xf numFmtId="0" fontId="12" fillId="3" borderId="1" xfId="0" applyFont="1" applyFill="1" applyBorder="1" applyAlignment="1">
      <alignment vertical="center" wrapText="1"/>
    </xf>
    <xf numFmtId="165" fontId="8" fillId="3" borderId="1" xfId="0" applyNumberFormat="1" applyFont="1" applyFill="1" applyBorder="1" applyAlignment="1">
      <alignment horizontal="left" vertical="center"/>
    </xf>
    <xf numFmtId="0" fontId="5" fillId="0" borderId="5" xfId="0" applyFont="1" applyBorder="1" applyAlignment="1">
      <alignment horizontal="left" vertical="center" indent="6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2" fillId="0" borderId="6" xfId="0" applyFont="1" applyBorder="1" applyAlignment="1">
      <alignment horizontal="right"/>
    </xf>
    <xf numFmtId="164" fontId="0" fillId="3" borderId="7" xfId="0" applyNumberFormat="1" applyFill="1" applyBorder="1" applyProtection="1"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6" xfId="0" applyBorder="1" applyProtection="1">
      <protection/>
    </xf>
    <xf numFmtId="0" fontId="2" fillId="5" borderId="8" xfId="0" applyFont="1" applyFill="1" applyBorder="1" applyAlignment="1">
      <alignment horizontal="left" vertical="top"/>
    </xf>
    <xf numFmtId="0" fontId="10" fillId="0" borderId="0" xfId="0" applyFont="1" applyBorder="1"/>
    <xf numFmtId="0" fontId="10" fillId="0" borderId="5" xfId="0" applyFont="1" applyBorder="1"/>
    <xf numFmtId="0" fontId="0" fillId="0" borderId="0" xfId="0" applyBorder="1" applyAlignment="1" applyProtection="1">
      <alignment horizontal="left" vertical="top"/>
      <protection locked="0"/>
    </xf>
    <xf numFmtId="0" fontId="11" fillId="0" borderId="5" xfId="0" applyFont="1" applyFill="1" applyBorder="1" applyAlignment="1">
      <alignment horizontal="left" vertical="top"/>
    </xf>
    <xf numFmtId="0" fontId="9" fillId="0" borderId="0" xfId="0" applyFont="1" applyFill="1" applyBorder="1"/>
    <xf numFmtId="0" fontId="2" fillId="5" borderId="9" xfId="0" applyFont="1" applyFill="1" applyBorder="1" applyAlignment="1">
      <alignment horizontal="left" vertical="top"/>
    </xf>
    <xf numFmtId="0" fontId="0" fillId="0" borderId="10" xfId="0" applyBorder="1"/>
    <xf numFmtId="0" fontId="6" fillId="3" borderId="10" xfId="0" applyFont="1" applyFill="1" applyBorder="1"/>
    <xf numFmtId="0" fontId="0" fillId="2" borderId="10" xfId="0" applyFill="1" applyBorder="1" applyAlignment="1" applyProtection="1">
      <alignment horizontal="left" vertical="top"/>
      <protection locked="0"/>
    </xf>
    <xf numFmtId="164" fontId="0" fillId="3" borderId="11" xfId="0" applyNumberFormat="1" applyFill="1" applyBorder="1" applyProtection="1">
      <protection/>
    </xf>
    <xf numFmtId="0" fontId="0" fillId="0" borderId="6" xfId="0" applyBorder="1"/>
    <xf numFmtId="0" fontId="0" fillId="0" borderId="5" xfId="0" applyBorder="1"/>
    <xf numFmtId="0" fontId="4" fillId="0" borderId="0" xfId="0" applyFont="1" applyBorder="1" applyAlignment="1">
      <alignment horizontal="left" vertical="center" wrapText="1"/>
    </xf>
    <xf numFmtId="0" fontId="10" fillId="0" borderId="3" xfId="0" applyFont="1" applyFill="1" applyBorder="1" applyProtection="1">
      <protection/>
    </xf>
    <xf numFmtId="3" fontId="10" fillId="2" borderId="12" xfId="0" applyNumberFormat="1" applyFont="1" applyFill="1" applyBorder="1" applyProtection="1">
      <protection locked="0"/>
    </xf>
    <xf numFmtId="164" fontId="13" fillId="6" borderId="4" xfId="0" applyNumberFormat="1" applyFont="1" applyFill="1" applyBorder="1"/>
    <xf numFmtId="0" fontId="4" fillId="0" borderId="5" xfId="0" applyFont="1" applyBorder="1" applyAlignment="1">
      <alignment horizontal="left" vertical="center" wrapText="1"/>
    </xf>
    <xf numFmtId="0" fontId="2" fillId="4" borderId="13" xfId="0" applyFont="1" applyFill="1" applyBorder="1" applyAlignment="1" applyProtection="1">
      <alignment horizontal="center" wrapText="1"/>
      <protection/>
    </xf>
    <xf numFmtId="0" fontId="9" fillId="0" borderId="0" xfId="0" applyFont="1" applyBorder="1"/>
    <xf numFmtId="0" fontId="10" fillId="0" borderId="0" xfId="0" applyFont="1" applyFill="1" applyBorder="1" applyProtection="1">
      <protection locked="0"/>
    </xf>
    <xf numFmtId="164" fontId="0" fillId="0" borderId="7" xfId="0" applyNumberFormat="1" applyFill="1" applyBorder="1" applyProtection="1">
      <protection/>
    </xf>
    <xf numFmtId="0" fontId="11" fillId="5" borderId="8" xfId="0" applyFont="1" applyFill="1" applyBorder="1" applyAlignment="1">
      <alignment horizontal="left" vertical="top"/>
    </xf>
    <xf numFmtId="164" fontId="0" fillId="0" borderId="6" xfId="0" applyNumberFormat="1" applyFill="1" applyBorder="1" applyProtection="1">
      <protection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0" fillId="0" borderId="6" xfId="0" applyFill="1" applyBorder="1" applyProtection="1">
      <protection/>
    </xf>
    <xf numFmtId="0" fontId="0" fillId="0" borderId="14" xfId="0" applyFill="1" applyBorder="1" applyProtection="1">
      <protection/>
    </xf>
    <xf numFmtId="0" fontId="11" fillId="5" borderId="8" xfId="0" applyFont="1" applyFill="1" applyBorder="1" applyAlignment="1">
      <alignment horizontal="left" vertical="center"/>
    </xf>
    <xf numFmtId="0" fontId="10" fillId="0" borderId="5" xfId="0" applyFont="1" applyBorder="1" applyAlignment="1">
      <alignment vertical="top"/>
    </xf>
    <xf numFmtId="0" fontId="10" fillId="0" borderId="0" xfId="0" applyFont="1" applyBorder="1" applyAlignment="1">
      <alignment vertical="top"/>
    </xf>
    <xf numFmtId="3" fontId="10" fillId="2" borderId="15" xfId="0" applyNumberFormat="1" applyFont="1" applyFill="1" applyBorder="1" applyProtection="1">
      <protection locked="0"/>
    </xf>
    <xf numFmtId="0" fontId="0" fillId="3" borderId="10" xfId="0" applyFill="1" applyBorder="1" applyAlignment="1" applyProtection="1">
      <alignment horizontal="center"/>
      <protection/>
    </xf>
    <xf numFmtId="0" fontId="2" fillId="4" borderId="1" xfId="0" applyFont="1" applyFill="1" applyBorder="1" applyAlignment="1">
      <alignment horizontal="center"/>
    </xf>
    <xf numFmtId="0" fontId="11" fillId="7" borderId="4" xfId="0" applyFont="1" applyFill="1" applyBorder="1" applyAlignment="1" applyProtection="1">
      <alignment horizontal="center" vertical="center" wrapText="1"/>
      <protection locked="0"/>
    </xf>
    <xf numFmtId="0" fontId="2" fillId="4" borderId="12" xfId="0" applyFont="1" applyFill="1" applyBorder="1" applyAlignment="1" applyProtection="1">
      <alignment horizontal="center" vertical="center"/>
      <protection/>
    </xf>
    <xf numFmtId="0" fontId="0" fillId="2" borderId="12" xfId="0" applyFill="1" applyBorder="1" applyAlignment="1" applyProtection="1">
      <alignment horizontal="center"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0" fontId="0" fillId="2" borderId="17" xfId="0" applyFill="1" applyBorder="1" applyAlignment="1" applyProtection="1">
      <alignment horizontal="center" vertical="top"/>
      <protection locked="0"/>
    </xf>
    <xf numFmtId="0" fontId="10" fillId="3" borderId="18" xfId="0" applyFont="1" applyFill="1" applyBorder="1" applyAlignment="1">
      <alignment horizontal="left" vertical="top" wrapText="1"/>
    </xf>
    <xf numFmtId="0" fontId="10" fillId="3" borderId="16" xfId="0" applyFont="1" applyFill="1" applyBorder="1" applyAlignment="1">
      <alignment horizontal="left" vertical="top" wrapText="1"/>
    </xf>
    <xf numFmtId="0" fontId="11" fillId="3" borderId="18" xfId="0" applyFont="1" applyFill="1" applyBorder="1" applyAlignment="1">
      <alignment horizontal="left" vertical="top" wrapText="1"/>
    </xf>
    <xf numFmtId="0" fontId="11" fillId="3" borderId="16" xfId="0" applyFont="1" applyFill="1" applyBorder="1" applyAlignment="1">
      <alignment horizontal="left" vertical="top" wrapText="1"/>
    </xf>
    <xf numFmtId="0" fontId="11" fillId="3" borderId="19" xfId="0" applyFont="1" applyFill="1" applyBorder="1" applyAlignment="1">
      <alignment horizontal="left" vertical="top" wrapText="1"/>
    </xf>
    <xf numFmtId="0" fontId="14" fillId="0" borderId="2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4" fillId="0" borderId="20" xfId="0" applyFont="1" applyBorder="1" applyAlignment="1">
      <alignment horizontal="left" wrapText="1"/>
    </xf>
    <xf numFmtId="0" fontId="4" fillId="0" borderId="21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164" fontId="3" fillId="6" borderId="26" xfId="0" applyNumberFormat="1" applyFont="1" applyFill="1" applyBorder="1" applyAlignment="1" applyProtection="1">
      <alignment horizontal="center" wrapText="1"/>
      <protection locked="0"/>
    </xf>
    <xf numFmtId="164" fontId="3" fillId="6" borderId="27" xfId="0" applyNumberFormat="1" applyFont="1" applyFill="1" applyBorder="1" applyAlignment="1" applyProtection="1">
      <alignment horizontal="center" wrapText="1"/>
      <protection locked="0"/>
    </xf>
    <xf numFmtId="164" fontId="3" fillId="6" borderId="28" xfId="0" applyNumberFormat="1" applyFont="1" applyFill="1" applyBorder="1" applyAlignment="1" applyProtection="1">
      <alignment horizontal="center" wrapText="1"/>
      <protection locked="0"/>
    </xf>
    <xf numFmtId="0" fontId="11" fillId="8" borderId="8" xfId="0" applyFont="1" applyFill="1" applyBorder="1" applyAlignment="1">
      <alignment vertical="top"/>
    </xf>
    <xf numFmtId="0" fontId="10" fillId="3" borderId="18" xfId="0" applyFont="1" applyFill="1" applyBorder="1" applyAlignment="1">
      <alignment vertical="top"/>
    </xf>
    <xf numFmtId="0" fontId="10" fillId="3" borderId="16" xfId="0" applyFont="1" applyFill="1" applyBorder="1" applyAlignment="1">
      <alignment vertical="top"/>
    </xf>
    <xf numFmtId="0" fontId="10" fillId="3" borderId="19" xfId="0" applyFont="1" applyFill="1" applyBorder="1" applyAlignment="1">
      <alignment vertical="top"/>
    </xf>
    <xf numFmtId="0" fontId="11" fillId="9" borderId="18" xfId="0" applyFont="1" applyFill="1" applyBorder="1" applyAlignment="1">
      <alignment horizontal="left"/>
    </xf>
    <xf numFmtId="0" fontId="11" fillId="9" borderId="16" xfId="0" applyFont="1" applyFill="1" applyBorder="1" applyAlignment="1">
      <alignment horizontal="left"/>
    </xf>
    <xf numFmtId="0" fontId="11" fillId="9" borderId="19" xfId="0" applyFont="1" applyFill="1" applyBorder="1" applyAlignment="1">
      <alignment horizontal="left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11" fillId="8" borderId="8" xfId="0" applyFont="1" applyFill="1" applyBorder="1" applyAlignment="1">
      <alignment horizontal="left" vertical="top" wrapText="1"/>
    </xf>
    <xf numFmtId="0" fontId="11" fillId="8" borderId="8" xfId="0" applyFont="1" applyFill="1" applyBorder="1" applyAlignment="1">
      <alignment horizontal="left" vertical="top"/>
    </xf>
    <xf numFmtId="0" fontId="10" fillId="3" borderId="18" xfId="0" applyFont="1" applyFill="1" applyBorder="1" applyAlignment="1">
      <alignment horizontal="left" vertical="top"/>
    </xf>
    <xf numFmtId="0" fontId="10" fillId="3" borderId="16" xfId="0" applyFont="1" applyFill="1" applyBorder="1" applyAlignment="1">
      <alignment horizontal="left" vertical="top"/>
    </xf>
    <xf numFmtId="0" fontId="10" fillId="3" borderId="19" xfId="0" applyFont="1" applyFill="1" applyBorder="1" applyAlignment="1">
      <alignment horizontal="left" vertical="top"/>
    </xf>
    <xf numFmtId="0" fontId="2" fillId="4" borderId="12" xfId="0" applyFont="1" applyFill="1" applyBorder="1" applyAlignment="1" applyProtection="1">
      <alignment horizontal="left"/>
      <protection locked="0"/>
    </xf>
    <xf numFmtId="0" fontId="2" fillId="4" borderId="16" xfId="0" applyFont="1" applyFill="1" applyBorder="1" applyAlignment="1" applyProtection="1">
      <alignment horizontal="left"/>
      <protection locked="0"/>
    </xf>
    <xf numFmtId="0" fontId="2" fillId="4" borderId="17" xfId="0" applyFont="1" applyFill="1" applyBorder="1" applyAlignment="1" applyProtection="1">
      <alignment horizontal="left"/>
      <protection locked="0"/>
    </xf>
    <xf numFmtId="0" fontId="2" fillId="4" borderId="8" xfId="0" applyFont="1" applyFill="1" applyBorder="1" applyAlignment="1">
      <alignment horizontal="center" vertical="top"/>
    </xf>
    <xf numFmtId="0" fontId="0" fillId="3" borderId="18" xfId="0" applyFill="1" applyBorder="1" applyAlignment="1">
      <alignment horizontal="left" vertical="top" wrapText="1"/>
    </xf>
    <xf numFmtId="0" fontId="0" fillId="3" borderId="16" xfId="0" applyFill="1" applyBorder="1" applyAlignment="1">
      <alignment horizontal="left" vertical="top" wrapText="1"/>
    </xf>
    <xf numFmtId="0" fontId="2" fillId="4" borderId="4" xfId="0" applyFont="1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vertical="top"/>
      <protection locked="0"/>
    </xf>
    <xf numFmtId="0" fontId="2" fillId="9" borderId="29" xfId="0" applyFont="1" applyFill="1" applyBorder="1" applyAlignment="1">
      <alignment horizontal="left"/>
    </xf>
    <xf numFmtId="0" fontId="2" fillId="9" borderId="30" xfId="0" applyFont="1" applyFill="1" applyBorder="1" applyAlignment="1">
      <alignment horizontal="left"/>
    </xf>
    <xf numFmtId="0" fontId="2" fillId="9" borderId="31" xfId="0" applyFont="1" applyFill="1" applyBorder="1" applyAlignment="1">
      <alignment horizontal="left"/>
    </xf>
    <xf numFmtId="0" fontId="2" fillId="9" borderId="32" xfId="0" applyFont="1" applyFill="1" applyBorder="1" applyAlignment="1">
      <alignment horizontal="left"/>
    </xf>
    <xf numFmtId="0" fontId="0" fillId="3" borderId="33" xfId="0" applyFill="1" applyBorder="1" applyAlignment="1">
      <alignment horizontal="left" vertical="top" wrapText="1"/>
    </xf>
    <xf numFmtId="0" fontId="0" fillId="3" borderId="34" xfId="0" applyFill="1" applyBorder="1" applyAlignment="1">
      <alignment horizontal="left" vertical="top" wrapText="1"/>
    </xf>
    <xf numFmtId="0" fontId="0" fillId="2" borderId="15" xfId="0" applyFill="1" applyBorder="1" applyAlignment="1" applyProtection="1">
      <alignment horizontal="center" vertical="top"/>
      <protection locked="0"/>
    </xf>
    <xf numFmtId="0" fontId="0" fillId="2" borderId="34" xfId="0" applyFill="1" applyBorder="1" applyAlignment="1" applyProtection="1">
      <alignment horizontal="center" vertical="top"/>
      <protection locked="0"/>
    </xf>
    <xf numFmtId="0" fontId="0" fillId="2" borderId="35" xfId="0" applyFill="1" applyBorder="1" applyAlignment="1" applyProtection="1">
      <alignment horizontal="center" vertical="top"/>
      <protection locked="0"/>
    </xf>
    <xf numFmtId="3" fontId="10" fillId="6" borderId="36" xfId="0" applyNumberFormat="1" applyFont="1" applyFill="1" applyBorder="1" applyAlignment="1" applyProtection="1">
      <alignment horizontal="center"/>
      <protection locked="0"/>
    </xf>
    <xf numFmtId="3" fontId="10" fillId="6" borderId="37" xfId="0" applyNumberFormat="1" applyFont="1" applyFill="1" applyBorder="1" applyAlignment="1" applyProtection="1">
      <alignment horizontal="center"/>
      <protection locked="0"/>
    </xf>
    <xf numFmtId="3" fontId="10" fillId="6" borderId="38" xfId="0" applyNumberFormat="1" applyFont="1" applyFill="1" applyBorder="1" applyAlignment="1" applyProtection="1">
      <alignment horizontal="center"/>
      <protection locked="0"/>
    </xf>
    <xf numFmtId="3" fontId="10" fillId="6" borderId="3" xfId="0" applyNumberFormat="1" applyFont="1" applyFill="1" applyBorder="1" applyAlignment="1" applyProtection="1">
      <alignment horizontal="center"/>
      <protection locked="0"/>
    </xf>
    <xf numFmtId="3" fontId="10" fillId="6" borderId="0" xfId="0" applyNumberFormat="1" applyFont="1" applyFill="1" applyBorder="1" applyAlignment="1" applyProtection="1">
      <alignment horizontal="center"/>
      <protection locked="0"/>
    </xf>
    <xf numFmtId="3" fontId="10" fillId="6" borderId="6" xfId="0" applyNumberFormat="1" applyFont="1" applyFill="1" applyBorder="1" applyAlignment="1" applyProtection="1">
      <alignment horizontal="center"/>
      <protection locked="0"/>
    </xf>
    <xf numFmtId="3" fontId="10" fillId="6" borderId="26" xfId="0" applyNumberFormat="1" applyFont="1" applyFill="1" applyBorder="1" applyAlignment="1" applyProtection="1">
      <alignment horizontal="center"/>
      <protection locked="0"/>
    </xf>
    <xf numFmtId="3" fontId="10" fillId="6" borderId="27" xfId="0" applyNumberFormat="1" applyFont="1" applyFill="1" applyBorder="1" applyAlignment="1" applyProtection="1">
      <alignment horizontal="center"/>
      <protection locked="0"/>
    </xf>
    <xf numFmtId="3" fontId="10" fillId="6" borderId="14" xfId="0" applyNumberFormat="1" applyFont="1" applyFill="1" applyBorder="1" applyAlignment="1" applyProtection="1">
      <alignment horizontal="center"/>
      <protection locked="0"/>
    </xf>
    <xf numFmtId="3" fontId="10" fillId="10" borderId="36" xfId="0" applyNumberFormat="1" applyFont="1" applyFill="1" applyBorder="1" applyAlignment="1" applyProtection="1">
      <alignment horizontal="center"/>
      <protection/>
    </xf>
    <xf numFmtId="3" fontId="10" fillId="10" borderId="37" xfId="0" applyNumberFormat="1" applyFont="1" applyFill="1" applyBorder="1" applyAlignment="1" applyProtection="1">
      <alignment horizontal="center"/>
      <protection/>
    </xf>
    <xf numFmtId="3" fontId="10" fillId="10" borderId="38" xfId="0" applyNumberFormat="1" applyFont="1" applyFill="1" applyBorder="1" applyAlignment="1" applyProtection="1">
      <alignment horizontal="center"/>
      <protection/>
    </xf>
    <xf numFmtId="3" fontId="10" fillId="10" borderId="3" xfId="0" applyNumberFormat="1" applyFont="1" applyFill="1" applyBorder="1" applyAlignment="1" applyProtection="1">
      <alignment horizontal="center"/>
      <protection/>
    </xf>
    <xf numFmtId="3" fontId="10" fillId="10" borderId="0" xfId="0" applyNumberFormat="1" applyFont="1" applyFill="1" applyBorder="1" applyAlignment="1" applyProtection="1">
      <alignment horizontal="center"/>
      <protection/>
    </xf>
    <xf numFmtId="3" fontId="10" fillId="10" borderId="6" xfId="0" applyNumberFormat="1" applyFont="1" applyFill="1" applyBorder="1" applyAlignment="1" applyProtection="1">
      <alignment horizontal="center"/>
      <protection/>
    </xf>
    <xf numFmtId="3" fontId="10" fillId="6" borderId="36" xfId="0" applyNumberFormat="1" applyFont="1" applyFill="1" applyBorder="1" applyAlignment="1" applyProtection="1">
      <alignment horizontal="center"/>
      <protection/>
    </xf>
    <xf numFmtId="3" fontId="10" fillId="6" borderId="37" xfId="0" applyNumberFormat="1" applyFont="1" applyFill="1" applyBorder="1" applyAlignment="1" applyProtection="1">
      <alignment horizontal="center"/>
      <protection/>
    </xf>
    <xf numFmtId="3" fontId="10" fillId="6" borderId="38" xfId="0" applyNumberFormat="1" applyFont="1" applyFill="1" applyBorder="1" applyAlignment="1" applyProtection="1">
      <alignment horizontal="center"/>
      <protection/>
    </xf>
    <xf numFmtId="3" fontId="10" fillId="6" borderId="3" xfId="0" applyNumberFormat="1" applyFont="1" applyFill="1" applyBorder="1" applyAlignment="1" applyProtection="1">
      <alignment horizontal="center"/>
      <protection/>
    </xf>
    <xf numFmtId="3" fontId="10" fillId="6" borderId="0" xfId="0" applyNumberFormat="1" applyFont="1" applyFill="1" applyBorder="1" applyAlignment="1" applyProtection="1">
      <alignment horizontal="center"/>
      <protection/>
    </xf>
    <xf numFmtId="3" fontId="10" fillId="6" borderId="6" xfId="0" applyNumberFormat="1" applyFont="1" applyFill="1" applyBorder="1" applyAlignment="1" applyProtection="1">
      <alignment horizontal="center"/>
      <protection/>
    </xf>
    <xf numFmtId="3" fontId="10" fillId="6" borderId="26" xfId="0" applyNumberFormat="1" applyFont="1" applyFill="1" applyBorder="1" applyAlignment="1" applyProtection="1">
      <alignment horizontal="center"/>
      <protection/>
    </xf>
    <xf numFmtId="3" fontId="10" fillId="6" borderId="27" xfId="0" applyNumberFormat="1" applyFont="1" applyFill="1" applyBorder="1" applyAlignment="1" applyProtection="1">
      <alignment horizontal="center"/>
      <protection/>
    </xf>
    <xf numFmtId="3" fontId="10" fillId="6" borderId="14" xfId="0" applyNumberFormat="1" applyFont="1" applyFill="1" applyBorder="1" applyAlignment="1" applyProtection="1">
      <alignment horizontal="center"/>
      <protection/>
    </xf>
    <xf numFmtId="0" fontId="0" fillId="2" borderId="39" xfId="0" applyFill="1" applyBorder="1" applyAlignment="1" applyProtection="1">
      <alignment horizontal="left" vertical="top" wrapText="1"/>
      <protection locked="0"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2" fillId="4" borderId="40" xfId="0" applyFont="1" applyFill="1" applyBorder="1" applyAlignment="1">
      <alignment horizontal="center" vertical="top"/>
    </xf>
    <xf numFmtId="0" fontId="2" fillId="4" borderId="41" xfId="0" applyFont="1" applyFill="1" applyBorder="1" applyAlignment="1">
      <alignment horizontal="center"/>
    </xf>
    <xf numFmtId="0" fontId="0" fillId="4" borderId="41" xfId="0" applyFill="1" applyBorder="1" applyAlignment="1">
      <alignment horizontal="center"/>
    </xf>
    <xf numFmtId="0" fontId="2" fillId="4" borderId="42" xfId="0" applyFont="1" applyFill="1" applyBorder="1" applyAlignment="1" applyProtection="1">
      <alignment horizontal="center" vertical="top" wrapText="1"/>
      <protection locked="0"/>
    </xf>
    <xf numFmtId="0" fontId="2" fillId="4" borderId="41" xfId="0" applyFont="1" applyFill="1" applyBorder="1" applyAlignment="1" applyProtection="1">
      <alignment horizontal="center" vertical="top"/>
      <protection locked="0"/>
    </xf>
    <xf numFmtId="0" fontId="11" fillId="7" borderId="42" xfId="0" applyFont="1" applyFill="1" applyBorder="1" applyAlignment="1" applyProtection="1">
      <alignment horizontal="center" vertical="center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/>
    </xf>
    <xf numFmtId="0" fontId="2" fillId="4" borderId="43" xfId="0" applyFont="1" applyFill="1" applyBorder="1" applyAlignment="1" applyProtection="1">
      <alignment horizontal="center" wrapText="1"/>
      <protection/>
    </xf>
    <xf numFmtId="0" fontId="11" fillId="8" borderId="9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0" fillId="2" borderId="10" xfId="0" applyFill="1" applyBorder="1" applyAlignment="1" applyProtection="1">
      <alignment wrapText="1"/>
      <protection locked="0"/>
    </xf>
    <xf numFmtId="0" fontId="0" fillId="2" borderId="44" xfId="0" applyFill="1" applyBorder="1" applyAlignment="1" applyProtection="1">
      <alignment horizontal="left" vertical="top" wrapText="1"/>
      <protection locked="0"/>
    </xf>
    <xf numFmtId="3" fontId="10" fillId="10" borderId="45" xfId="0" applyNumberFormat="1" applyFont="1" applyFill="1" applyBorder="1" applyAlignment="1" applyProtection="1">
      <alignment horizontal="center"/>
      <protection/>
    </xf>
    <xf numFmtId="3" fontId="10" fillId="10" borderId="24" xfId="0" applyNumberFormat="1" applyFont="1" applyFill="1" applyBorder="1" applyAlignment="1" applyProtection="1">
      <alignment horizontal="center"/>
      <protection/>
    </xf>
    <xf numFmtId="3" fontId="10" fillId="10" borderId="25" xfId="0" applyNumberFormat="1" applyFont="1" applyFill="1" applyBorder="1" applyAlignment="1" applyProtection="1">
      <alignment horizontal="center"/>
      <protection/>
    </xf>
    <xf numFmtId="0" fontId="0" fillId="2" borderId="1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  <xf numFmtId="0" fontId="11" fillId="8" borderId="40" xfId="0" applyFont="1" applyFill="1" applyBorder="1" applyAlignment="1">
      <alignment horizontal="left" vertical="top" wrapText="1"/>
    </xf>
    <xf numFmtId="0" fontId="10" fillId="3" borderId="41" xfId="0" applyFont="1" applyFill="1" applyBorder="1"/>
    <xf numFmtId="0" fontId="8" fillId="3" borderId="41" xfId="0" applyFont="1" applyFill="1" applyBorder="1" applyAlignment="1">
      <alignment vertical="center"/>
    </xf>
    <xf numFmtId="0" fontId="0" fillId="2" borderId="46" xfId="0" applyFill="1" applyBorder="1" applyAlignment="1" applyProtection="1">
      <alignment wrapText="1"/>
      <protection locked="0"/>
    </xf>
    <xf numFmtId="0" fontId="0" fillId="2" borderId="42" xfId="0" applyFill="1" applyBorder="1" applyAlignment="1" applyProtection="1">
      <alignment horizontal="left" vertical="top" wrapText="1"/>
      <protection locked="0"/>
    </xf>
    <xf numFmtId="3" fontId="10" fillId="2" borderId="31" xfId="0" applyNumberFormat="1" applyFont="1" applyFill="1" applyBorder="1" applyProtection="1">
      <protection locked="0"/>
    </xf>
    <xf numFmtId="0" fontId="0" fillId="3" borderId="41" xfId="0" applyFill="1" applyBorder="1" applyAlignment="1" applyProtection="1">
      <alignment horizontal="center"/>
      <protection/>
    </xf>
    <xf numFmtId="164" fontId="0" fillId="3" borderId="47" xfId="0" applyNumberFormat="1" applyFill="1" applyBorder="1" applyProtection="1">
      <protection/>
    </xf>
    <xf numFmtId="0" fontId="10" fillId="3" borderId="10" xfId="0" applyFont="1" applyFill="1" applyBorder="1"/>
    <xf numFmtId="0" fontId="12" fillId="3" borderId="10" xfId="0" applyFont="1" applyFill="1" applyBorder="1" applyAlignment="1">
      <alignment vertical="center" wrapText="1"/>
    </xf>
    <xf numFmtId="0" fontId="0" fillId="2" borderId="48" xfId="0" applyFill="1" applyBorder="1" applyAlignment="1" applyProtection="1">
      <alignment wrapText="1"/>
      <protection locked="0"/>
    </xf>
    <xf numFmtId="0" fontId="7" fillId="2" borderId="19" xfId="0" applyFont="1" applyFill="1" applyBorder="1" applyAlignment="1" applyProtection="1">
      <alignment wrapText="1"/>
      <protection locked="0"/>
    </xf>
    <xf numFmtId="0" fontId="7" fillId="2" borderId="1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 horizontal="left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20"/>
  <sheetViews>
    <sheetView tabSelected="1" zoomScale="70" zoomScaleNormal="70" zoomScaleSheetLayoutView="85" zoomScalePageLayoutView="55" workbookViewId="0" topLeftCell="A1">
      <selection activeCell="A1" sqref="A1:H2"/>
    </sheetView>
  </sheetViews>
  <sheetFormatPr defaultColWidth="9.140625" defaultRowHeight="15"/>
  <cols>
    <col min="1" max="1" width="37.00390625" style="0" customWidth="1"/>
    <col min="2" max="2" width="30.140625" style="0" customWidth="1"/>
    <col min="3" max="3" width="69.8515625" style="0" customWidth="1"/>
    <col min="4" max="4" width="72.8515625" style="0" customWidth="1"/>
    <col min="5" max="5" width="40.7109375" style="0" customWidth="1"/>
    <col min="6" max="6" width="19.28125" style="12" customWidth="1"/>
    <col min="7" max="7" width="23.00390625" style="0" customWidth="1"/>
    <col min="8" max="8" width="20.28125" style="0" customWidth="1"/>
    <col min="10" max="10" width="33.28125" style="0" customWidth="1"/>
    <col min="11" max="11" width="24.8515625" style="28" customWidth="1"/>
    <col min="12" max="15" width="8.8515625" style="28" customWidth="1"/>
    <col min="16" max="16" width="10.28125" style="28" customWidth="1"/>
    <col min="17" max="17" width="17.140625" style="29" customWidth="1"/>
    <col min="18" max="18" width="16.28125" style="28" customWidth="1"/>
    <col min="19" max="19" width="26.28125" style="28" customWidth="1"/>
    <col min="20" max="20" width="26.7109375" style="30" customWidth="1"/>
  </cols>
  <sheetData>
    <row r="1" spans="1:8" ht="15" customHeight="1">
      <c r="A1" s="97" t="s">
        <v>130</v>
      </c>
      <c r="B1" s="98"/>
      <c r="C1" s="98"/>
      <c r="D1" s="98"/>
      <c r="E1" s="98"/>
      <c r="F1" s="98"/>
      <c r="G1" s="98"/>
      <c r="H1" s="99"/>
    </row>
    <row r="2" spans="1:8" ht="15.75" thickBot="1">
      <c r="A2" s="100"/>
      <c r="B2" s="101"/>
      <c r="C2" s="101"/>
      <c r="D2" s="101"/>
      <c r="E2" s="101"/>
      <c r="F2" s="101"/>
      <c r="G2" s="101"/>
      <c r="H2" s="102"/>
    </row>
    <row r="3" spans="1:8" ht="15.75" customHeight="1">
      <c r="A3" s="103" t="s">
        <v>55</v>
      </c>
      <c r="B3" s="104"/>
      <c r="C3" s="104"/>
      <c r="D3" s="104"/>
      <c r="E3" s="104"/>
      <c r="F3" s="104"/>
      <c r="G3" s="104"/>
      <c r="H3" s="105"/>
    </row>
    <row r="4" spans="1:8" ht="30" customHeight="1" thickBot="1">
      <c r="A4" s="106" t="s">
        <v>62</v>
      </c>
      <c r="B4" s="107"/>
      <c r="C4" s="107"/>
      <c r="D4" s="107"/>
      <c r="E4" s="107"/>
      <c r="F4" s="107"/>
      <c r="G4" s="107"/>
      <c r="H4" s="108"/>
    </row>
    <row r="5" spans="1:8" ht="15" customHeight="1" thickBot="1">
      <c r="A5" s="71"/>
      <c r="B5" s="67"/>
      <c r="C5" s="67"/>
      <c r="D5" s="67"/>
      <c r="E5" s="21"/>
      <c r="F5" s="55"/>
      <c r="G5" s="21"/>
      <c r="H5" s="65"/>
    </row>
    <row r="6" spans="1:8" ht="15">
      <c r="A6" s="135" t="s">
        <v>101</v>
      </c>
      <c r="B6" s="136"/>
      <c r="C6" s="136"/>
      <c r="D6" s="136"/>
      <c r="E6" s="137" t="s">
        <v>0</v>
      </c>
      <c r="F6" s="136"/>
      <c r="G6" s="136"/>
      <c r="H6" s="138"/>
    </row>
    <row r="7" spans="1:8" ht="15" customHeight="1">
      <c r="A7" s="92" t="s">
        <v>116</v>
      </c>
      <c r="B7" s="93"/>
      <c r="C7" s="93"/>
      <c r="D7" s="93"/>
      <c r="E7" s="89" t="s">
        <v>99</v>
      </c>
      <c r="F7" s="90"/>
      <c r="G7" s="90"/>
      <c r="H7" s="91"/>
    </row>
    <row r="8" spans="1:8" ht="15" customHeight="1">
      <c r="A8" s="131" t="s">
        <v>1</v>
      </c>
      <c r="B8" s="132"/>
      <c r="C8" s="132"/>
      <c r="D8" s="132"/>
      <c r="E8" s="89" t="s">
        <v>99</v>
      </c>
      <c r="F8" s="90"/>
      <c r="G8" s="90"/>
      <c r="H8" s="91"/>
    </row>
    <row r="9" spans="1:8" ht="15" customHeight="1">
      <c r="A9" s="92" t="s">
        <v>71</v>
      </c>
      <c r="B9" s="93"/>
      <c r="C9" s="93"/>
      <c r="D9" s="93"/>
      <c r="E9" s="89" t="s">
        <v>99</v>
      </c>
      <c r="F9" s="90"/>
      <c r="G9" s="90"/>
      <c r="H9" s="91"/>
    </row>
    <row r="10" spans="1:8" ht="15" customHeight="1">
      <c r="A10" s="92" t="s">
        <v>57</v>
      </c>
      <c r="B10" s="93"/>
      <c r="C10" s="93"/>
      <c r="D10" s="93"/>
      <c r="E10" s="89" t="s">
        <v>99</v>
      </c>
      <c r="F10" s="90"/>
      <c r="G10" s="90"/>
      <c r="H10" s="91"/>
    </row>
    <row r="11" spans="1:8" ht="15" customHeight="1">
      <c r="A11" s="92" t="s">
        <v>58</v>
      </c>
      <c r="B11" s="93"/>
      <c r="C11" s="93"/>
      <c r="D11" s="93"/>
      <c r="E11" s="89" t="s">
        <v>99</v>
      </c>
      <c r="F11" s="90"/>
      <c r="G11" s="90"/>
      <c r="H11" s="91"/>
    </row>
    <row r="12" spans="1:9" ht="15" customHeight="1">
      <c r="A12" s="94" t="s">
        <v>128</v>
      </c>
      <c r="B12" s="95"/>
      <c r="C12" s="95"/>
      <c r="D12" s="96"/>
      <c r="E12" s="89" t="s">
        <v>99</v>
      </c>
      <c r="F12" s="90"/>
      <c r="G12" s="90"/>
      <c r="H12" s="91"/>
      <c r="I12" s="134"/>
    </row>
    <row r="13" spans="1:8" ht="15" customHeight="1">
      <c r="A13" s="131" t="s">
        <v>104</v>
      </c>
      <c r="B13" s="132"/>
      <c r="C13" s="132"/>
      <c r="D13" s="132"/>
      <c r="E13" s="89" t="s">
        <v>99</v>
      </c>
      <c r="F13" s="90"/>
      <c r="G13" s="90"/>
      <c r="H13" s="91"/>
    </row>
    <row r="14" spans="1:8" ht="15" customHeight="1">
      <c r="A14" s="92" t="s">
        <v>59</v>
      </c>
      <c r="B14" s="93"/>
      <c r="C14" s="93"/>
      <c r="D14" s="93"/>
      <c r="E14" s="89" t="s">
        <v>99</v>
      </c>
      <c r="F14" s="90"/>
      <c r="G14" s="90"/>
      <c r="H14" s="91"/>
    </row>
    <row r="15" spans="1:20" ht="30" customHeight="1">
      <c r="A15" s="131" t="s">
        <v>129</v>
      </c>
      <c r="B15" s="132"/>
      <c r="C15" s="132"/>
      <c r="D15" s="132"/>
      <c r="E15" s="89" t="s">
        <v>99</v>
      </c>
      <c r="F15" s="90"/>
      <c r="G15" s="90"/>
      <c r="H15" s="91"/>
      <c r="K15"/>
      <c r="L15"/>
      <c r="M15"/>
      <c r="N15"/>
      <c r="O15"/>
      <c r="P15"/>
      <c r="Q15"/>
      <c r="R15"/>
      <c r="S15"/>
      <c r="T15"/>
    </row>
    <row r="16" spans="1:20" ht="15" customHeight="1">
      <c r="A16" s="131" t="s">
        <v>63</v>
      </c>
      <c r="B16" s="132"/>
      <c r="C16" s="132"/>
      <c r="D16" s="132"/>
      <c r="E16" s="89" t="s">
        <v>99</v>
      </c>
      <c r="F16" s="90"/>
      <c r="G16" s="90"/>
      <c r="H16" s="91"/>
      <c r="K16"/>
      <c r="L16"/>
      <c r="M16"/>
      <c r="N16"/>
      <c r="O16"/>
      <c r="P16"/>
      <c r="Q16"/>
      <c r="R16"/>
      <c r="S16"/>
      <c r="T16"/>
    </row>
    <row r="17" spans="1:20" ht="15" customHeight="1">
      <c r="A17" s="131" t="s">
        <v>2</v>
      </c>
      <c r="B17" s="132"/>
      <c r="C17" s="132"/>
      <c r="D17" s="132"/>
      <c r="E17" s="89" t="s">
        <v>99</v>
      </c>
      <c r="F17" s="90"/>
      <c r="G17" s="90"/>
      <c r="H17" s="91"/>
      <c r="K17"/>
      <c r="L17"/>
      <c r="M17"/>
      <c r="N17"/>
      <c r="O17"/>
      <c r="P17"/>
      <c r="Q17"/>
      <c r="R17"/>
      <c r="S17"/>
      <c r="T17"/>
    </row>
    <row r="18" spans="1:20" ht="30" customHeight="1" thickBot="1">
      <c r="A18" s="139" t="s">
        <v>102</v>
      </c>
      <c r="B18" s="140"/>
      <c r="C18" s="140"/>
      <c r="D18" s="140"/>
      <c r="E18" s="141" t="s">
        <v>99</v>
      </c>
      <c r="F18" s="142"/>
      <c r="G18" s="142"/>
      <c r="H18" s="143"/>
      <c r="K18"/>
      <c r="L18"/>
      <c r="M18"/>
      <c r="N18"/>
      <c r="O18"/>
      <c r="P18"/>
      <c r="Q18"/>
      <c r="R18"/>
      <c r="S18"/>
      <c r="T18"/>
    </row>
    <row r="19" spans="1:20" ht="15.75" thickBot="1">
      <c r="A19" s="47"/>
      <c r="B19" s="48"/>
      <c r="C19" s="48"/>
      <c r="D19" s="49"/>
      <c r="E19" s="49"/>
      <c r="F19" s="26"/>
      <c r="G19" s="21"/>
      <c r="H19" s="50"/>
      <c r="K19"/>
      <c r="L19"/>
      <c r="M19"/>
      <c r="N19"/>
      <c r="O19"/>
      <c r="P19"/>
      <c r="Q19"/>
      <c r="R19"/>
      <c r="S19"/>
      <c r="T19"/>
    </row>
    <row r="20" spans="1:20" ht="15">
      <c r="A20" s="170" t="s">
        <v>3</v>
      </c>
      <c r="B20" s="171" t="s">
        <v>4</v>
      </c>
      <c r="C20" s="172"/>
      <c r="D20" s="173" t="s">
        <v>5</v>
      </c>
      <c r="E20" s="174" t="s">
        <v>6</v>
      </c>
      <c r="F20" s="175" t="s">
        <v>98</v>
      </c>
      <c r="G20" s="176" t="s">
        <v>56</v>
      </c>
      <c r="H20" s="177" t="s">
        <v>60</v>
      </c>
      <c r="I20" s="33"/>
      <c r="J20" s="5"/>
      <c r="K20"/>
      <c r="L20"/>
      <c r="M20"/>
      <c r="N20"/>
      <c r="O20"/>
      <c r="P20"/>
      <c r="Q20"/>
      <c r="R20"/>
      <c r="S20"/>
      <c r="T20"/>
    </row>
    <row r="21" spans="1:20" ht="30" customHeight="1">
      <c r="A21" s="130"/>
      <c r="B21" s="86" t="s">
        <v>7</v>
      </c>
      <c r="C21" s="86" t="s">
        <v>8</v>
      </c>
      <c r="D21" s="133"/>
      <c r="E21" s="19" t="s">
        <v>9</v>
      </c>
      <c r="F21" s="87"/>
      <c r="G21" s="88"/>
      <c r="H21" s="72" t="s">
        <v>61</v>
      </c>
      <c r="I21" s="33"/>
      <c r="K21"/>
      <c r="L21"/>
      <c r="M21"/>
      <c r="N21"/>
      <c r="O21"/>
      <c r="P21"/>
      <c r="Q21"/>
      <c r="R21"/>
      <c r="S21"/>
      <c r="T21"/>
    </row>
    <row r="22" spans="1:20" ht="30" customHeight="1">
      <c r="A22" s="122" t="s">
        <v>45</v>
      </c>
      <c r="B22" s="15" t="s">
        <v>10</v>
      </c>
      <c r="C22" s="11" t="s">
        <v>119</v>
      </c>
      <c r="D22" s="44"/>
      <c r="E22" s="168"/>
      <c r="F22" s="69"/>
      <c r="G22" s="34">
        <v>20</v>
      </c>
      <c r="H22" s="51">
        <f>F22*G22</f>
        <v>0</v>
      </c>
      <c r="I22" s="33"/>
      <c r="K22"/>
      <c r="L22"/>
      <c r="M22"/>
      <c r="N22"/>
      <c r="O22"/>
      <c r="P22"/>
      <c r="Q22"/>
      <c r="R22"/>
      <c r="S22"/>
      <c r="T22"/>
    </row>
    <row r="23" spans="1:20" ht="30" customHeight="1">
      <c r="A23" s="123"/>
      <c r="B23" s="15" t="s">
        <v>125</v>
      </c>
      <c r="C23" s="11" t="s">
        <v>127</v>
      </c>
      <c r="D23" s="44"/>
      <c r="E23" s="169"/>
      <c r="F23" s="153"/>
      <c r="G23" s="154"/>
      <c r="H23" s="155"/>
      <c r="I23" s="33"/>
      <c r="K23"/>
      <c r="L23"/>
      <c r="M23"/>
      <c r="N23"/>
      <c r="O23"/>
      <c r="P23"/>
      <c r="Q23"/>
      <c r="R23"/>
      <c r="S23"/>
      <c r="T23"/>
    </row>
    <row r="24" spans="1:20" ht="30" customHeight="1">
      <c r="A24" s="123"/>
      <c r="B24" s="15" t="s">
        <v>72</v>
      </c>
      <c r="C24" s="46">
        <v>0.6729166666666666</v>
      </c>
      <c r="D24" s="44"/>
      <c r="E24" s="169"/>
      <c r="F24" s="156"/>
      <c r="G24" s="157"/>
      <c r="H24" s="158"/>
      <c r="I24" s="33"/>
      <c r="K24"/>
      <c r="L24"/>
      <c r="M24"/>
      <c r="N24"/>
      <c r="O24"/>
      <c r="P24"/>
      <c r="Q24"/>
      <c r="R24"/>
      <c r="S24"/>
      <c r="T24"/>
    </row>
    <row r="25" spans="1:20" ht="30" customHeight="1">
      <c r="A25" s="123"/>
      <c r="B25" s="15" t="s">
        <v>12</v>
      </c>
      <c r="C25" s="11" t="s">
        <v>13</v>
      </c>
      <c r="D25" s="44"/>
      <c r="E25" s="169"/>
      <c r="F25" s="156"/>
      <c r="G25" s="157"/>
      <c r="H25" s="158"/>
      <c r="I25" s="33"/>
      <c r="K25"/>
      <c r="L25"/>
      <c r="M25"/>
      <c r="N25"/>
      <c r="O25"/>
      <c r="P25"/>
      <c r="Q25"/>
      <c r="R25"/>
      <c r="S25"/>
      <c r="T25"/>
    </row>
    <row r="26" spans="1:20" ht="60" customHeight="1">
      <c r="A26" s="123"/>
      <c r="B26" s="15" t="s">
        <v>14</v>
      </c>
      <c r="C26" s="8" t="s">
        <v>118</v>
      </c>
      <c r="D26" s="44"/>
      <c r="E26" s="169"/>
      <c r="F26" s="156"/>
      <c r="G26" s="157"/>
      <c r="H26" s="158"/>
      <c r="I26" s="33"/>
      <c r="K26"/>
      <c r="L26"/>
      <c r="M26"/>
      <c r="N26"/>
      <c r="O26"/>
      <c r="P26"/>
      <c r="Q26"/>
      <c r="R26"/>
      <c r="S26"/>
      <c r="T26"/>
    </row>
    <row r="27" spans="1:20" ht="30" customHeight="1">
      <c r="A27" s="123"/>
      <c r="B27" s="15" t="s">
        <v>15</v>
      </c>
      <c r="C27" s="8" t="s">
        <v>85</v>
      </c>
      <c r="D27" s="44"/>
      <c r="E27" s="169"/>
      <c r="F27" s="156"/>
      <c r="G27" s="157"/>
      <c r="H27" s="158"/>
      <c r="I27" s="33"/>
      <c r="K27"/>
      <c r="L27"/>
      <c r="M27"/>
      <c r="N27"/>
      <c r="O27"/>
      <c r="P27"/>
      <c r="Q27"/>
      <c r="R27"/>
      <c r="S27"/>
      <c r="T27"/>
    </row>
    <row r="28" spans="1:20" ht="30" customHeight="1">
      <c r="A28" s="123"/>
      <c r="B28" s="15" t="s">
        <v>41</v>
      </c>
      <c r="C28" s="16" t="s">
        <v>65</v>
      </c>
      <c r="D28" s="44"/>
      <c r="E28" s="169"/>
      <c r="F28" s="156"/>
      <c r="G28" s="157"/>
      <c r="H28" s="158"/>
      <c r="I28" s="33"/>
      <c r="K28"/>
      <c r="L28"/>
      <c r="M28"/>
      <c r="N28"/>
      <c r="O28"/>
      <c r="P28"/>
      <c r="Q28"/>
      <c r="R28"/>
      <c r="S28"/>
      <c r="T28"/>
    </row>
    <row r="29" spans="1:20" ht="30" customHeight="1">
      <c r="A29" s="123"/>
      <c r="B29" s="15" t="s">
        <v>67</v>
      </c>
      <c r="C29" s="16" t="s">
        <v>120</v>
      </c>
      <c r="D29" s="44"/>
      <c r="E29" s="169"/>
      <c r="F29" s="156"/>
      <c r="G29" s="157"/>
      <c r="H29" s="158"/>
      <c r="I29" s="33"/>
      <c r="K29"/>
      <c r="L29"/>
      <c r="M29"/>
      <c r="N29"/>
      <c r="O29"/>
      <c r="P29"/>
      <c r="Q29"/>
      <c r="R29"/>
      <c r="S29"/>
      <c r="T29"/>
    </row>
    <row r="30" spans="1:20" ht="30" customHeight="1">
      <c r="A30" s="123"/>
      <c r="B30" s="15" t="s">
        <v>16</v>
      </c>
      <c r="C30" s="8" t="s">
        <v>117</v>
      </c>
      <c r="D30" s="44"/>
      <c r="E30" s="169"/>
      <c r="F30" s="156"/>
      <c r="G30" s="157"/>
      <c r="H30" s="158"/>
      <c r="I30" s="33"/>
      <c r="K30"/>
      <c r="L30"/>
      <c r="M30"/>
      <c r="N30"/>
      <c r="O30"/>
      <c r="P30"/>
      <c r="Q30"/>
      <c r="R30"/>
      <c r="S30"/>
      <c r="T30"/>
    </row>
    <row r="31" spans="1:20" ht="30" customHeight="1">
      <c r="A31" s="123"/>
      <c r="B31" s="15" t="s">
        <v>17</v>
      </c>
      <c r="C31" s="8" t="s">
        <v>73</v>
      </c>
      <c r="D31" s="44"/>
      <c r="E31" s="169"/>
      <c r="F31" s="156"/>
      <c r="G31" s="157"/>
      <c r="H31" s="158"/>
      <c r="I31" s="33"/>
      <c r="K31"/>
      <c r="L31"/>
      <c r="M31"/>
      <c r="N31"/>
      <c r="O31"/>
      <c r="P31"/>
      <c r="Q31"/>
      <c r="R31"/>
      <c r="S31"/>
      <c r="T31"/>
    </row>
    <row r="32" spans="1:20" ht="30" customHeight="1">
      <c r="A32" s="123"/>
      <c r="B32" s="15" t="s">
        <v>18</v>
      </c>
      <c r="C32" s="8" t="s">
        <v>19</v>
      </c>
      <c r="D32" s="44"/>
      <c r="E32" s="169"/>
      <c r="F32" s="156"/>
      <c r="G32" s="157"/>
      <c r="H32" s="158"/>
      <c r="I32" s="33"/>
      <c r="K32"/>
      <c r="L32"/>
      <c r="M32"/>
      <c r="N32"/>
      <c r="O32"/>
      <c r="P32"/>
      <c r="Q32"/>
      <c r="R32"/>
      <c r="S32"/>
      <c r="T32"/>
    </row>
    <row r="33" spans="1:20" ht="30" customHeight="1">
      <c r="A33" s="123"/>
      <c r="B33" s="15" t="s">
        <v>20</v>
      </c>
      <c r="C33" s="8" t="s">
        <v>21</v>
      </c>
      <c r="D33" s="44"/>
      <c r="E33" s="169"/>
      <c r="F33" s="156"/>
      <c r="G33" s="157"/>
      <c r="H33" s="158"/>
      <c r="I33" s="33"/>
      <c r="K33"/>
      <c r="L33"/>
      <c r="M33"/>
      <c r="N33"/>
      <c r="O33"/>
      <c r="P33"/>
      <c r="Q33"/>
      <c r="R33"/>
      <c r="S33"/>
      <c r="T33"/>
    </row>
    <row r="34" spans="1:20" ht="30" customHeight="1">
      <c r="A34" s="123"/>
      <c r="B34" s="15" t="s">
        <v>86</v>
      </c>
      <c r="C34" s="8" t="s">
        <v>121</v>
      </c>
      <c r="D34" s="44"/>
      <c r="E34" s="169"/>
      <c r="F34" s="156"/>
      <c r="G34" s="157"/>
      <c r="H34" s="158"/>
      <c r="I34" s="33"/>
      <c r="K34"/>
      <c r="L34"/>
      <c r="M34"/>
      <c r="N34"/>
      <c r="O34"/>
      <c r="P34"/>
      <c r="Q34"/>
      <c r="R34"/>
      <c r="S34"/>
      <c r="T34"/>
    </row>
    <row r="35" spans="1:20" ht="30" customHeight="1" thickBot="1">
      <c r="A35" s="178"/>
      <c r="B35" s="179" t="s">
        <v>70</v>
      </c>
      <c r="C35" s="180" t="s">
        <v>87</v>
      </c>
      <c r="D35" s="181"/>
      <c r="E35" s="182"/>
      <c r="F35" s="183"/>
      <c r="G35" s="184"/>
      <c r="H35" s="185"/>
      <c r="I35" s="33"/>
      <c r="K35"/>
      <c r="L35"/>
      <c r="M35"/>
      <c r="N35"/>
      <c r="O35"/>
      <c r="P35"/>
      <c r="Q35"/>
      <c r="R35"/>
      <c r="S35"/>
      <c r="T35"/>
    </row>
    <row r="36" spans="1:20" ht="15">
      <c r="A36" s="58"/>
      <c r="B36" s="31"/>
      <c r="C36" s="31"/>
      <c r="D36" s="25"/>
      <c r="E36" s="52"/>
      <c r="F36" s="27"/>
      <c r="G36" s="20"/>
      <c r="H36" s="53"/>
      <c r="I36" s="33"/>
      <c r="K36"/>
      <c r="L36"/>
      <c r="M36"/>
      <c r="N36"/>
      <c r="O36"/>
      <c r="P36"/>
      <c r="Q36"/>
      <c r="R36"/>
      <c r="S36"/>
      <c r="T36"/>
    </row>
    <row r="37" spans="1:20" ht="15">
      <c r="A37" s="54" t="s">
        <v>88</v>
      </c>
      <c r="B37" s="3" t="s">
        <v>89</v>
      </c>
      <c r="C37" s="4" t="s">
        <v>92</v>
      </c>
      <c r="D37" s="1"/>
      <c r="E37" s="18"/>
      <c r="F37" s="69"/>
      <c r="G37" s="34">
        <v>15</v>
      </c>
      <c r="H37" s="51">
        <f>F37*G37</f>
        <v>0</v>
      </c>
      <c r="I37" s="33"/>
      <c r="K37"/>
      <c r="L37"/>
      <c r="M37"/>
      <c r="N37"/>
      <c r="O37"/>
      <c r="P37"/>
      <c r="Q37"/>
      <c r="R37"/>
      <c r="S37"/>
      <c r="T37"/>
    </row>
    <row r="38" spans="1:20" ht="15">
      <c r="A38" s="58"/>
      <c r="B38" s="55"/>
      <c r="C38" s="73"/>
      <c r="D38" s="25"/>
      <c r="E38" s="52"/>
      <c r="F38" s="74"/>
      <c r="G38" s="35"/>
      <c r="H38" s="75"/>
      <c r="I38" s="24"/>
      <c r="J38" s="21"/>
      <c r="K38"/>
      <c r="L38"/>
      <c r="M38"/>
      <c r="N38"/>
      <c r="O38"/>
      <c r="P38"/>
      <c r="Q38"/>
      <c r="R38"/>
      <c r="S38"/>
      <c r="T38"/>
    </row>
    <row r="39" spans="1:20" ht="15">
      <c r="A39" s="76" t="s">
        <v>46</v>
      </c>
      <c r="B39" s="10" t="s">
        <v>24</v>
      </c>
      <c r="C39" s="9" t="s">
        <v>42</v>
      </c>
      <c r="D39" s="18"/>
      <c r="E39" s="18"/>
      <c r="F39" s="69"/>
      <c r="G39" s="34">
        <v>15</v>
      </c>
      <c r="H39" s="51">
        <f>F39*G39</f>
        <v>0</v>
      </c>
      <c r="I39" s="33"/>
      <c r="K39"/>
      <c r="L39"/>
      <c r="M39"/>
      <c r="N39"/>
      <c r="O39"/>
      <c r="P39"/>
      <c r="Q39"/>
      <c r="R39"/>
      <c r="S39"/>
      <c r="T39"/>
    </row>
    <row r="40" spans="1:20" ht="15">
      <c r="A40" s="58"/>
      <c r="B40" s="31"/>
      <c r="C40" s="31"/>
      <c r="D40" s="25"/>
      <c r="E40" s="52"/>
      <c r="F40" s="27"/>
      <c r="G40" s="36"/>
      <c r="H40" s="77"/>
      <c r="I40" s="33"/>
      <c r="K40"/>
      <c r="L40"/>
      <c r="M40"/>
      <c r="N40"/>
      <c r="O40"/>
      <c r="P40"/>
      <c r="Q40"/>
      <c r="R40"/>
      <c r="S40"/>
      <c r="T40"/>
    </row>
    <row r="41" spans="1:20" ht="15.75" thickBot="1">
      <c r="A41" s="58"/>
      <c r="B41" s="31"/>
      <c r="C41" s="31"/>
      <c r="D41" s="25"/>
      <c r="E41" s="52"/>
      <c r="F41" s="78"/>
      <c r="G41" s="37"/>
      <c r="H41" s="53"/>
      <c r="I41" s="33"/>
      <c r="K41"/>
      <c r="L41"/>
      <c r="M41"/>
      <c r="N41"/>
      <c r="O41"/>
      <c r="P41"/>
      <c r="Q41"/>
      <c r="R41"/>
      <c r="S41"/>
      <c r="T41"/>
    </row>
    <row r="42" spans="1:20" ht="30" customHeight="1">
      <c r="A42" s="188" t="s">
        <v>43</v>
      </c>
      <c r="B42" s="189" t="s">
        <v>11</v>
      </c>
      <c r="C42" s="190" t="s">
        <v>103</v>
      </c>
      <c r="D42" s="191"/>
      <c r="E42" s="192"/>
      <c r="F42" s="193"/>
      <c r="G42" s="194">
        <v>30</v>
      </c>
      <c r="H42" s="195">
        <f>F42*G42</f>
        <v>0</v>
      </c>
      <c r="I42" s="33"/>
      <c r="J42" s="5"/>
      <c r="K42"/>
      <c r="L42"/>
      <c r="M42"/>
      <c r="N42"/>
      <c r="O42"/>
      <c r="P42"/>
      <c r="Q42"/>
      <c r="R42"/>
      <c r="S42"/>
      <c r="T42"/>
    </row>
    <row r="43" spans="1:20" ht="45" customHeight="1">
      <c r="A43" s="123"/>
      <c r="B43" s="17" t="s">
        <v>14</v>
      </c>
      <c r="C43" s="8" t="s">
        <v>106</v>
      </c>
      <c r="D43" s="44"/>
      <c r="E43" s="169"/>
      <c r="F43" s="153"/>
      <c r="G43" s="154"/>
      <c r="H43" s="155"/>
      <c r="I43" s="33"/>
      <c r="K43"/>
      <c r="L43"/>
      <c r="M43"/>
      <c r="N43"/>
      <c r="O43"/>
      <c r="P43"/>
      <c r="Q43"/>
      <c r="R43"/>
      <c r="S43"/>
      <c r="T43"/>
    </row>
    <row r="44" spans="1:20" ht="30" customHeight="1">
      <c r="A44" s="123"/>
      <c r="B44" s="17" t="s">
        <v>15</v>
      </c>
      <c r="C44" s="8" t="s">
        <v>108</v>
      </c>
      <c r="D44" s="186"/>
      <c r="E44" s="169"/>
      <c r="F44" s="156"/>
      <c r="G44" s="157"/>
      <c r="H44" s="158"/>
      <c r="I44" s="33"/>
      <c r="K44"/>
      <c r="L44"/>
      <c r="M44"/>
      <c r="N44"/>
      <c r="O44"/>
      <c r="P44"/>
      <c r="Q44"/>
      <c r="R44"/>
      <c r="S44"/>
      <c r="T44"/>
    </row>
    <row r="45" spans="1:20" ht="30" customHeight="1">
      <c r="A45" s="123"/>
      <c r="B45" s="17" t="s">
        <v>94</v>
      </c>
      <c r="C45" s="8" t="s">
        <v>105</v>
      </c>
      <c r="D45" s="186"/>
      <c r="E45" s="169"/>
      <c r="F45" s="156"/>
      <c r="G45" s="157"/>
      <c r="H45" s="158"/>
      <c r="I45" s="33"/>
      <c r="K45"/>
      <c r="L45"/>
      <c r="M45"/>
      <c r="N45"/>
      <c r="O45"/>
      <c r="P45"/>
      <c r="Q45"/>
      <c r="R45"/>
      <c r="S45"/>
      <c r="T45"/>
    </row>
    <row r="46" spans="1:20" ht="61.15" customHeight="1">
      <c r="A46" s="123"/>
      <c r="B46" s="17" t="s">
        <v>16</v>
      </c>
      <c r="C46" s="8" t="s">
        <v>126</v>
      </c>
      <c r="D46" s="186"/>
      <c r="E46" s="169"/>
      <c r="F46" s="156"/>
      <c r="G46" s="157"/>
      <c r="H46" s="158"/>
      <c r="I46" s="33"/>
      <c r="K46"/>
      <c r="L46"/>
      <c r="M46"/>
      <c r="N46"/>
      <c r="O46"/>
      <c r="P46"/>
      <c r="Q46"/>
      <c r="R46"/>
      <c r="S46"/>
      <c r="T46"/>
    </row>
    <row r="47" spans="1:20" ht="30" customHeight="1">
      <c r="A47" s="123"/>
      <c r="B47" s="17" t="s">
        <v>18</v>
      </c>
      <c r="C47" s="16" t="s">
        <v>19</v>
      </c>
      <c r="D47" s="186"/>
      <c r="E47" s="169"/>
      <c r="F47" s="156"/>
      <c r="G47" s="157"/>
      <c r="H47" s="158"/>
      <c r="I47" s="33"/>
      <c r="K47"/>
      <c r="L47"/>
      <c r="M47"/>
      <c r="N47"/>
      <c r="O47"/>
      <c r="P47"/>
      <c r="Q47"/>
      <c r="R47"/>
      <c r="S47"/>
      <c r="T47"/>
    </row>
    <row r="48" spans="1:20" ht="30" customHeight="1">
      <c r="A48" s="123"/>
      <c r="B48" s="17" t="s">
        <v>20</v>
      </c>
      <c r="C48" s="16" t="s">
        <v>21</v>
      </c>
      <c r="D48" s="186"/>
      <c r="E48" s="169"/>
      <c r="F48" s="156"/>
      <c r="G48" s="157"/>
      <c r="H48" s="158"/>
      <c r="I48" s="33"/>
      <c r="K48"/>
      <c r="L48"/>
      <c r="M48"/>
      <c r="N48"/>
      <c r="O48"/>
      <c r="P48"/>
      <c r="Q48"/>
      <c r="R48"/>
      <c r="S48"/>
      <c r="T48"/>
    </row>
    <row r="49" spans="1:20" ht="30" customHeight="1">
      <c r="A49" s="123"/>
      <c r="B49" s="17" t="s">
        <v>90</v>
      </c>
      <c r="C49" s="16" t="s">
        <v>91</v>
      </c>
      <c r="D49" s="186"/>
      <c r="E49" s="169"/>
      <c r="F49" s="156"/>
      <c r="G49" s="157"/>
      <c r="H49" s="158"/>
      <c r="I49" s="33"/>
      <c r="K49"/>
      <c r="L49"/>
      <c r="M49"/>
      <c r="N49"/>
      <c r="O49"/>
      <c r="P49"/>
      <c r="Q49"/>
      <c r="R49"/>
      <c r="S49"/>
      <c r="T49"/>
    </row>
    <row r="50" spans="1:20" ht="30" customHeight="1">
      <c r="A50" s="123"/>
      <c r="B50" s="17" t="s">
        <v>25</v>
      </c>
      <c r="C50" s="45" t="s">
        <v>74</v>
      </c>
      <c r="D50" s="186"/>
      <c r="E50" s="169"/>
      <c r="F50" s="156"/>
      <c r="G50" s="157"/>
      <c r="H50" s="158"/>
      <c r="I50" s="33"/>
      <c r="K50"/>
      <c r="L50"/>
      <c r="M50"/>
      <c r="N50"/>
      <c r="O50"/>
      <c r="P50"/>
      <c r="Q50"/>
      <c r="R50"/>
      <c r="S50"/>
      <c r="T50"/>
    </row>
    <row r="51" spans="1:20" ht="30" customHeight="1">
      <c r="A51" s="123"/>
      <c r="B51" s="17" t="s">
        <v>86</v>
      </c>
      <c r="C51" s="45" t="s">
        <v>107</v>
      </c>
      <c r="D51" s="186"/>
      <c r="E51" s="169"/>
      <c r="F51" s="156"/>
      <c r="G51" s="157"/>
      <c r="H51" s="158"/>
      <c r="I51" s="33"/>
      <c r="K51"/>
      <c r="L51"/>
      <c r="M51"/>
      <c r="N51"/>
      <c r="O51"/>
      <c r="P51"/>
      <c r="Q51"/>
      <c r="R51"/>
      <c r="S51"/>
      <c r="T51"/>
    </row>
    <row r="52" spans="1:20" ht="30" customHeight="1">
      <c r="A52" s="123"/>
      <c r="B52" s="17" t="s">
        <v>70</v>
      </c>
      <c r="C52" s="45" t="s">
        <v>109</v>
      </c>
      <c r="D52" s="186"/>
      <c r="E52" s="169"/>
      <c r="F52" s="156"/>
      <c r="G52" s="157"/>
      <c r="H52" s="158"/>
      <c r="I52" s="33"/>
      <c r="K52"/>
      <c r="L52"/>
      <c r="M52"/>
      <c r="N52"/>
      <c r="O52"/>
      <c r="P52"/>
      <c r="Q52"/>
      <c r="R52"/>
      <c r="S52"/>
      <c r="T52"/>
    </row>
    <row r="53" spans="1:20" ht="30" customHeight="1" thickBot="1">
      <c r="A53" s="178"/>
      <c r="B53" s="196" t="s">
        <v>22</v>
      </c>
      <c r="C53" s="197" t="s">
        <v>51</v>
      </c>
      <c r="D53" s="198"/>
      <c r="E53" s="182"/>
      <c r="F53" s="183"/>
      <c r="G53" s="184"/>
      <c r="H53" s="185"/>
      <c r="I53" s="33"/>
      <c r="K53"/>
      <c r="L53"/>
      <c r="M53"/>
      <c r="N53"/>
      <c r="O53"/>
      <c r="P53"/>
      <c r="Q53"/>
      <c r="R53"/>
      <c r="S53"/>
      <c r="T53"/>
    </row>
    <row r="54" spans="1:20" ht="15">
      <c r="A54" s="58"/>
      <c r="B54" s="31"/>
      <c r="C54" s="31"/>
      <c r="D54" s="25"/>
      <c r="E54" s="52"/>
      <c r="F54" s="27"/>
      <c r="G54" s="41"/>
      <c r="H54" s="79"/>
      <c r="I54" s="39"/>
      <c r="K54"/>
      <c r="L54"/>
      <c r="M54"/>
      <c r="N54"/>
      <c r="O54"/>
      <c r="P54"/>
      <c r="Q54"/>
      <c r="R54"/>
      <c r="S54"/>
      <c r="T54"/>
    </row>
    <row r="55" spans="1:20" s="7" customFormat="1" ht="15">
      <c r="A55" s="54" t="s">
        <v>93</v>
      </c>
      <c r="B55" s="3" t="s">
        <v>89</v>
      </c>
      <c r="C55" s="4" t="s">
        <v>92</v>
      </c>
      <c r="D55" s="199"/>
      <c r="E55" s="200"/>
      <c r="F55" s="69"/>
      <c r="G55" s="40">
        <v>15</v>
      </c>
      <c r="H55" s="51">
        <f>F55*G55</f>
        <v>0</v>
      </c>
      <c r="I55" s="43"/>
      <c r="K55"/>
      <c r="L55"/>
      <c r="M55"/>
      <c r="N55"/>
      <c r="O55"/>
      <c r="P55"/>
      <c r="Q55"/>
      <c r="R55"/>
      <c r="S55"/>
      <c r="T55"/>
    </row>
    <row r="56" spans="1:20" s="7" customFormat="1" ht="15">
      <c r="A56" s="54" t="s">
        <v>95</v>
      </c>
      <c r="B56" s="3" t="s">
        <v>96</v>
      </c>
      <c r="C56" s="4" t="s">
        <v>97</v>
      </c>
      <c r="D56" s="199"/>
      <c r="E56" s="200"/>
      <c r="F56" s="69"/>
      <c r="G56" s="40">
        <v>15</v>
      </c>
      <c r="H56" s="51">
        <f>F56*G56</f>
        <v>0</v>
      </c>
      <c r="I56" s="43"/>
      <c r="K56"/>
      <c r="L56"/>
      <c r="M56"/>
      <c r="N56"/>
      <c r="O56"/>
      <c r="P56"/>
      <c r="Q56"/>
      <c r="R56"/>
      <c r="S56"/>
      <c r="T56"/>
    </row>
    <row r="57" spans="1:20" ht="15">
      <c r="A57" s="58"/>
      <c r="B57" s="31"/>
      <c r="C57" s="31"/>
      <c r="D57" s="201"/>
      <c r="E57" s="202"/>
      <c r="F57" s="27"/>
      <c r="G57" s="38"/>
      <c r="H57" s="80"/>
      <c r="I57" s="39"/>
      <c r="K57"/>
      <c r="L57"/>
      <c r="M57"/>
      <c r="N57"/>
      <c r="O57"/>
      <c r="P57"/>
      <c r="Q57"/>
      <c r="R57"/>
      <c r="S57"/>
      <c r="T57"/>
    </row>
    <row r="58" spans="1:20" ht="24.75">
      <c r="A58" s="81" t="s">
        <v>48</v>
      </c>
      <c r="B58" s="13" t="s">
        <v>23</v>
      </c>
      <c r="C58" s="14" t="s">
        <v>47</v>
      </c>
      <c r="D58" s="1"/>
      <c r="E58" s="18"/>
      <c r="F58" s="69"/>
      <c r="G58" s="40">
        <v>15</v>
      </c>
      <c r="H58" s="51">
        <f>F58*G58</f>
        <v>0</v>
      </c>
      <c r="I58" s="39"/>
      <c r="K58"/>
      <c r="L58"/>
      <c r="M58"/>
      <c r="N58"/>
      <c r="O58"/>
      <c r="P58"/>
      <c r="Q58"/>
      <c r="R58"/>
      <c r="S58"/>
      <c r="T58"/>
    </row>
    <row r="59" spans="1:20" ht="15">
      <c r="A59" s="56"/>
      <c r="B59" s="55"/>
      <c r="C59" s="55"/>
      <c r="D59" s="23"/>
      <c r="E59" s="57"/>
      <c r="F59" s="27"/>
      <c r="G59" s="42"/>
      <c r="H59" s="53"/>
      <c r="I59" s="39"/>
      <c r="K59"/>
      <c r="L59"/>
      <c r="M59"/>
      <c r="N59"/>
      <c r="O59"/>
      <c r="P59"/>
      <c r="Q59"/>
      <c r="R59"/>
      <c r="S59"/>
      <c r="T59"/>
    </row>
    <row r="60" spans="1:20" ht="15">
      <c r="A60" s="76" t="s">
        <v>26</v>
      </c>
      <c r="B60" s="10" t="s">
        <v>24</v>
      </c>
      <c r="C60" s="9" t="s">
        <v>42</v>
      </c>
      <c r="D60" s="18"/>
      <c r="E60" s="18"/>
      <c r="F60" s="69"/>
      <c r="G60" s="40"/>
      <c r="H60" s="51">
        <f>F60*G60</f>
        <v>0</v>
      </c>
      <c r="I60" s="39"/>
      <c r="K60"/>
      <c r="L60"/>
      <c r="M60"/>
      <c r="N60"/>
      <c r="O60"/>
      <c r="P60"/>
      <c r="Q60"/>
      <c r="R60"/>
      <c r="S60"/>
      <c r="T60"/>
    </row>
    <row r="61" spans="1:20" ht="15">
      <c r="A61" s="56"/>
      <c r="B61" s="55"/>
      <c r="C61" s="55"/>
      <c r="D61" s="23"/>
      <c r="E61" s="57"/>
      <c r="F61" s="27"/>
      <c r="G61" s="68"/>
      <c r="H61" s="77"/>
      <c r="I61" s="39"/>
      <c r="K61"/>
      <c r="L61"/>
      <c r="M61"/>
      <c r="N61"/>
      <c r="O61"/>
      <c r="P61"/>
      <c r="Q61"/>
      <c r="R61"/>
      <c r="S61"/>
      <c r="T61"/>
    </row>
    <row r="62" spans="1:20" ht="15">
      <c r="A62" s="58"/>
      <c r="B62" s="31"/>
      <c r="C62" s="59"/>
      <c r="D62" s="25"/>
      <c r="E62" s="52"/>
      <c r="F62" s="27"/>
      <c r="G62" s="25"/>
      <c r="H62" s="79"/>
      <c r="I62" s="22"/>
      <c r="K62"/>
      <c r="L62"/>
      <c r="M62"/>
      <c r="N62"/>
      <c r="O62"/>
      <c r="P62"/>
      <c r="Q62"/>
      <c r="R62"/>
      <c r="S62"/>
      <c r="T62"/>
    </row>
    <row r="63" spans="1:20" ht="15">
      <c r="A63" s="116" t="s">
        <v>44</v>
      </c>
      <c r="B63" s="117"/>
      <c r="C63" s="118"/>
      <c r="D63" s="127" t="s">
        <v>0</v>
      </c>
      <c r="E63" s="128"/>
      <c r="F63" s="128"/>
      <c r="G63" s="128"/>
      <c r="H63" s="129"/>
      <c r="I63" s="22"/>
      <c r="K63"/>
      <c r="L63"/>
      <c r="M63"/>
      <c r="N63"/>
      <c r="O63"/>
      <c r="P63"/>
      <c r="Q63"/>
      <c r="R63"/>
      <c r="S63"/>
      <c r="T63"/>
    </row>
    <row r="64" spans="1:20" ht="15">
      <c r="A64" s="124" t="s">
        <v>27</v>
      </c>
      <c r="B64" s="125"/>
      <c r="C64" s="126"/>
      <c r="D64" s="119" t="s">
        <v>99</v>
      </c>
      <c r="E64" s="120"/>
      <c r="F64" s="120"/>
      <c r="G64" s="120"/>
      <c r="H64" s="121"/>
      <c r="I64" s="22"/>
      <c r="K64"/>
      <c r="L64"/>
      <c r="M64"/>
      <c r="N64"/>
      <c r="O64"/>
      <c r="P64"/>
      <c r="Q64"/>
      <c r="R64"/>
      <c r="S64"/>
      <c r="T64"/>
    </row>
    <row r="65" spans="1:20" ht="15">
      <c r="A65" s="113" t="s">
        <v>28</v>
      </c>
      <c r="B65" s="114"/>
      <c r="C65" s="115"/>
      <c r="D65" s="119" t="s">
        <v>99</v>
      </c>
      <c r="E65" s="120"/>
      <c r="F65" s="120"/>
      <c r="G65" s="120"/>
      <c r="H65" s="121"/>
      <c r="I65" s="22"/>
      <c r="K65"/>
      <c r="L65"/>
      <c r="M65"/>
      <c r="N65"/>
      <c r="O65"/>
      <c r="P65"/>
      <c r="Q65"/>
      <c r="R65"/>
      <c r="S65"/>
      <c r="T65"/>
    </row>
    <row r="66" spans="1:20" ht="15">
      <c r="A66" s="113" t="s">
        <v>68</v>
      </c>
      <c r="B66" s="114"/>
      <c r="C66" s="115"/>
      <c r="D66" s="119" t="s">
        <v>99</v>
      </c>
      <c r="E66" s="120"/>
      <c r="F66" s="120"/>
      <c r="G66" s="120"/>
      <c r="H66" s="121"/>
      <c r="I66" s="22"/>
      <c r="K66"/>
      <c r="L66"/>
      <c r="M66"/>
      <c r="N66"/>
      <c r="O66"/>
      <c r="P66"/>
      <c r="Q66"/>
      <c r="R66"/>
      <c r="S66"/>
      <c r="T66"/>
    </row>
    <row r="67" spans="1:20" ht="15">
      <c r="A67" s="82"/>
      <c r="B67" s="83"/>
      <c r="C67" s="83"/>
      <c r="D67" s="23"/>
      <c r="E67" s="23"/>
      <c r="F67" s="27"/>
      <c r="G67" s="23"/>
      <c r="H67" s="65"/>
      <c r="K67"/>
      <c r="L67"/>
      <c r="M67"/>
      <c r="N67"/>
      <c r="O67"/>
      <c r="P67"/>
      <c r="Q67"/>
      <c r="R67"/>
      <c r="S67"/>
      <c r="T67"/>
    </row>
    <row r="68" spans="1:20" ht="15">
      <c r="A68" s="112" t="s">
        <v>36</v>
      </c>
      <c r="B68" s="17" t="s">
        <v>29</v>
      </c>
      <c r="C68" s="17" t="s">
        <v>113</v>
      </c>
      <c r="D68" s="44"/>
      <c r="E68" s="168"/>
      <c r="F68" s="69"/>
      <c r="G68" s="34">
        <v>20</v>
      </c>
      <c r="H68" s="51">
        <f>F68*G68</f>
        <v>0</v>
      </c>
      <c r="J68" s="5"/>
      <c r="K68"/>
      <c r="L68"/>
      <c r="M68"/>
      <c r="N68"/>
      <c r="O68"/>
      <c r="P68"/>
      <c r="Q68"/>
      <c r="R68"/>
      <c r="S68"/>
      <c r="T68"/>
    </row>
    <row r="69" spans="1:20" ht="15">
      <c r="A69" s="112"/>
      <c r="B69" s="17" t="s">
        <v>114</v>
      </c>
      <c r="C69" s="17" t="s">
        <v>115</v>
      </c>
      <c r="D69" s="44"/>
      <c r="E69" s="169"/>
      <c r="F69" s="144"/>
      <c r="G69" s="145"/>
      <c r="H69" s="146"/>
      <c r="J69" s="5"/>
      <c r="K69"/>
      <c r="L69"/>
      <c r="M69"/>
      <c r="N69"/>
      <c r="O69"/>
      <c r="P69"/>
      <c r="Q69"/>
      <c r="R69"/>
      <c r="S69"/>
      <c r="T69"/>
    </row>
    <row r="70" spans="1:20" ht="15">
      <c r="A70" s="112"/>
      <c r="B70" s="17" t="s">
        <v>35</v>
      </c>
      <c r="C70" s="17" t="s">
        <v>110</v>
      </c>
      <c r="D70" s="44"/>
      <c r="E70" s="169"/>
      <c r="F70" s="147"/>
      <c r="G70" s="148"/>
      <c r="H70" s="149"/>
      <c r="K70"/>
      <c r="L70"/>
      <c r="M70"/>
      <c r="N70"/>
      <c r="O70"/>
      <c r="P70"/>
      <c r="Q70"/>
      <c r="R70"/>
      <c r="S70"/>
      <c r="T70"/>
    </row>
    <row r="71" spans="1:20" ht="15">
      <c r="A71" s="112"/>
      <c r="B71" s="17" t="s">
        <v>30</v>
      </c>
      <c r="C71" s="6" t="s">
        <v>111</v>
      </c>
      <c r="D71" s="44"/>
      <c r="E71" s="169"/>
      <c r="F71" s="147"/>
      <c r="G71" s="148"/>
      <c r="H71" s="149"/>
      <c r="K71"/>
      <c r="L71"/>
      <c r="M71"/>
      <c r="N71"/>
      <c r="O71"/>
      <c r="P71"/>
      <c r="Q71"/>
      <c r="R71"/>
      <c r="S71"/>
      <c r="T71"/>
    </row>
    <row r="72" spans="1:20" ht="15">
      <c r="A72" s="112"/>
      <c r="B72" s="17" t="s">
        <v>31</v>
      </c>
      <c r="C72" s="17" t="s">
        <v>32</v>
      </c>
      <c r="D72" s="44"/>
      <c r="E72" s="169"/>
      <c r="F72" s="147"/>
      <c r="G72" s="148"/>
      <c r="H72" s="149"/>
      <c r="K72"/>
      <c r="L72"/>
      <c r="M72"/>
      <c r="N72"/>
      <c r="O72"/>
      <c r="P72"/>
      <c r="Q72"/>
      <c r="R72"/>
      <c r="S72"/>
      <c r="T72"/>
    </row>
    <row r="73" spans="1:20" ht="15">
      <c r="A73" s="112"/>
      <c r="B73" s="17" t="s">
        <v>49</v>
      </c>
      <c r="C73" s="17" t="s">
        <v>84</v>
      </c>
      <c r="D73" s="44"/>
      <c r="E73" s="169"/>
      <c r="F73" s="147"/>
      <c r="G73" s="148"/>
      <c r="H73" s="149"/>
      <c r="K73"/>
      <c r="L73"/>
      <c r="M73"/>
      <c r="N73"/>
      <c r="O73"/>
      <c r="P73"/>
      <c r="Q73"/>
      <c r="R73"/>
      <c r="S73"/>
      <c r="T73"/>
    </row>
    <row r="74" spans="1:20" ht="15">
      <c r="A74" s="112"/>
      <c r="B74" s="17" t="s">
        <v>78</v>
      </c>
      <c r="C74" s="17" t="s">
        <v>79</v>
      </c>
      <c r="D74" s="44"/>
      <c r="E74" s="169"/>
      <c r="F74" s="147"/>
      <c r="G74" s="148"/>
      <c r="H74" s="149"/>
      <c r="K74"/>
      <c r="L74"/>
      <c r="M74"/>
      <c r="N74"/>
      <c r="O74"/>
      <c r="P74"/>
      <c r="Q74"/>
      <c r="R74"/>
      <c r="S74"/>
      <c r="T74"/>
    </row>
    <row r="75" spans="1:20" ht="15">
      <c r="A75" s="112"/>
      <c r="B75" s="17" t="s">
        <v>82</v>
      </c>
      <c r="C75" s="17" t="s">
        <v>122</v>
      </c>
      <c r="D75" s="44"/>
      <c r="E75" s="169"/>
      <c r="F75" s="147"/>
      <c r="G75" s="148"/>
      <c r="H75" s="149"/>
      <c r="K75"/>
      <c r="L75"/>
      <c r="M75"/>
      <c r="N75"/>
      <c r="O75"/>
      <c r="P75"/>
      <c r="Q75"/>
      <c r="R75"/>
      <c r="S75"/>
      <c r="T75"/>
    </row>
    <row r="76" spans="1:20" ht="15">
      <c r="A76" s="112"/>
      <c r="B76" s="17" t="s">
        <v>50</v>
      </c>
      <c r="C76" s="17" t="s">
        <v>64</v>
      </c>
      <c r="D76" s="44"/>
      <c r="E76" s="169"/>
      <c r="F76" s="147"/>
      <c r="G76" s="148"/>
      <c r="H76" s="149"/>
      <c r="K76"/>
      <c r="L76"/>
      <c r="M76"/>
      <c r="N76"/>
      <c r="O76"/>
      <c r="P76"/>
      <c r="Q76"/>
      <c r="R76"/>
      <c r="S76"/>
      <c r="T76"/>
    </row>
    <row r="77" spans="1:20" ht="15">
      <c r="A77" s="112"/>
      <c r="B77" s="17" t="s">
        <v>52</v>
      </c>
      <c r="C77" s="17" t="s">
        <v>76</v>
      </c>
      <c r="D77" s="44"/>
      <c r="E77" s="169"/>
      <c r="F77" s="147"/>
      <c r="G77" s="148"/>
      <c r="H77" s="149"/>
      <c r="K77"/>
      <c r="L77"/>
      <c r="M77"/>
      <c r="N77"/>
      <c r="O77"/>
      <c r="P77"/>
      <c r="Q77"/>
      <c r="R77"/>
      <c r="S77"/>
      <c r="T77"/>
    </row>
    <row r="78" spans="1:20" ht="15">
      <c r="A78" s="112"/>
      <c r="B78" s="17" t="s">
        <v>75</v>
      </c>
      <c r="C78" s="17" t="s">
        <v>112</v>
      </c>
      <c r="D78" s="44"/>
      <c r="E78" s="169"/>
      <c r="F78" s="147"/>
      <c r="G78" s="148"/>
      <c r="H78" s="149"/>
      <c r="K78"/>
      <c r="L78"/>
      <c r="M78"/>
      <c r="N78"/>
      <c r="O78"/>
      <c r="P78"/>
      <c r="Q78"/>
      <c r="R78"/>
      <c r="S78"/>
      <c r="T78"/>
    </row>
    <row r="79" spans="1:20" ht="15">
      <c r="A79" s="112"/>
      <c r="B79" s="17" t="s">
        <v>54</v>
      </c>
      <c r="C79" s="17" t="s">
        <v>33</v>
      </c>
      <c r="D79" s="44"/>
      <c r="E79" s="169"/>
      <c r="F79" s="147"/>
      <c r="G79" s="148"/>
      <c r="H79" s="149"/>
      <c r="K79"/>
      <c r="L79"/>
      <c r="M79"/>
      <c r="N79"/>
      <c r="O79"/>
      <c r="P79"/>
      <c r="Q79"/>
      <c r="R79"/>
      <c r="S79"/>
      <c r="T79"/>
    </row>
    <row r="80" spans="1:20" ht="15">
      <c r="A80" s="112"/>
      <c r="B80" s="17" t="s">
        <v>12</v>
      </c>
      <c r="C80" s="17" t="s">
        <v>53</v>
      </c>
      <c r="D80" s="44"/>
      <c r="E80" s="169"/>
      <c r="F80" s="147"/>
      <c r="G80" s="148"/>
      <c r="H80" s="149"/>
      <c r="K80"/>
      <c r="L80"/>
      <c r="M80"/>
      <c r="N80"/>
      <c r="O80"/>
      <c r="P80"/>
      <c r="Q80"/>
      <c r="R80"/>
      <c r="S80"/>
      <c r="T80"/>
    </row>
    <row r="81" spans="1:20" ht="15">
      <c r="A81" s="112"/>
      <c r="B81" s="17" t="s">
        <v>34</v>
      </c>
      <c r="C81" s="17" t="s">
        <v>33</v>
      </c>
      <c r="D81" s="44"/>
      <c r="E81" s="169"/>
      <c r="F81" s="147"/>
      <c r="G81" s="148"/>
      <c r="H81" s="149"/>
      <c r="K81"/>
      <c r="L81"/>
      <c r="M81"/>
      <c r="N81"/>
      <c r="O81"/>
      <c r="P81"/>
      <c r="Q81"/>
      <c r="R81"/>
      <c r="S81"/>
      <c r="T81"/>
    </row>
    <row r="82" spans="1:20" ht="15">
      <c r="A82" s="112"/>
      <c r="B82" s="17" t="s">
        <v>70</v>
      </c>
      <c r="C82" s="17" t="s">
        <v>77</v>
      </c>
      <c r="D82" s="44"/>
      <c r="E82" s="169"/>
      <c r="F82" s="147"/>
      <c r="G82" s="148"/>
      <c r="H82" s="149"/>
      <c r="K82"/>
      <c r="L82"/>
      <c r="M82"/>
      <c r="N82"/>
      <c r="O82"/>
      <c r="P82"/>
      <c r="Q82"/>
      <c r="R82"/>
      <c r="S82"/>
      <c r="T82"/>
    </row>
    <row r="83" spans="1:20" ht="15">
      <c r="A83" s="112"/>
      <c r="B83" s="17" t="s">
        <v>80</v>
      </c>
      <c r="C83" s="17" t="s">
        <v>81</v>
      </c>
      <c r="D83" s="44"/>
      <c r="E83" s="169"/>
      <c r="F83" s="147"/>
      <c r="G83" s="148"/>
      <c r="H83" s="149"/>
      <c r="K83"/>
      <c r="L83"/>
      <c r="M83"/>
      <c r="N83"/>
      <c r="O83"/>
      <c r="P83"/>
      <c r="Q83"/>
      <c r="R83"/>
      <c r="S83"/>
      <c r="T83"/>
    </row>
    <row r="84" spans="1:20" ht="15">
      <c r="A84" s="112"/>
      <c r="B84" s="17" t="s">
        <v>66</v>
      </c>
      <c r="C84" s="17" t="s">
        <v>69</v>
      </c>
      <c r="D84" s="44"/>
      <c r="E84" s="187"/>
      <c r="F84" s="150"/>
      <c r="G84" s="151"/>
      <c r="H84" s="152"/>
      <c r="K84"/>
      <c r="L84"/>
      <c r="M84"/>
      <c r="N84"/>
      <c r="O84"/>
      <c r="P84"/>
      <c r="Q84"/>
      <c r="R84"/>
      <c r="S84"/>
      <c r="T84"/>
    </row>
    <row r="85" spans="1:20" ht="15">
      <c r="A85" s="66"/>
      <c r="B85" s="21"/>
      <c r="C85" s="21"/>
      <c r="D85" s="23"/>
      <c r="E85" s="57"/>
      <c r="F85" s="27"/>
      <c r="G85" s="20"/>
      <c r="H85" s="53"/>
      <c r="K85"/>
      <c r="L85"/>
      <c r="M85"/>
      <c r="N85"/>
      <c r="O85"/>
      <c r="P85"/>
      <c r="Q85"/>
      <c r="R85"/>
      <c r="S85"/>
      <c r="T85"/>
    </row>
    <row r="86" spans="1:20" ht="15">
      <c r="A86" s="54" t="s">
        <v>37</v>
      </c>
      <c r="B86" s="3" t="s">
        <v>24</v>
      </c>
      <c r="C86" s="4" t="s">
        <v>42</v>
      </c>
      <c r="D86" s="18"/>
      <c r="E86" s="18"/>
      <c r="F86" s="69"/>
      <c r="G86" s="34">
        <v>15</v>
      </c>
      <c r="H86" s="51">
        <f>F86*G86</f>
        <v>0</v>
      </c>
      <c r="K86"/>
      <c r="L86"/>
      <c r="M86"/>
      <c r="N86"/>
      <c r="O86"/>
      <c r="P86"/>
      <c r="Q86"/>
      <c r="R86"/>
      <c r="S86"/>
      <c r="T86"/>
    </row>
    <row r="87" spans="1:20" ht="15">
      <c r="A87" s="66"/>
      <c r="B87" s="21"/>
      <c r="C87" s="21"/>
      <c r="D87" s="23"/>
      <c r="E87" s="57"/>
      <c r="F87" s="27"/>
      <c r="G87" s="20"/>
      <c r="H87" s="53"/>
      <c r="K87"/>
      <c r="L87"/>
      <c r="M87"/>
      <c r="N87"/>
      <c r="O87"/>
      <c r="P87"/>
      <c r="Q87"/>
      <c r="R87"/>
      <c r="S87"/>
      <c r="T87"/>
    </row>
    <row r="88" spans="1:20" ht="15">
      <c r="A88" s="66"/>
      <c r="B88" s="21"/>
      <c r="C88" s="21"/>
      <c r="D88" s="23"/>
      <c r="E88" s="57"/>
      <c r="F88" s="27"/>
      <c r="G88" s="20"/>
      <c r="H88" s="53"/>
      <c r="K88"/>
      <c r="L88"/>
      <c r="M88"/>
      <c r="N88"/>
      <c r="O88"/>
      <c r="P88"/>
      <c r="Q88"/>
      <c r="R88"/>
      <c r="S88"/>
      <c r="T88"/>
    </row>
    <row r="89" spans="1:20" ht="15">
      <c r="A89" s="112" t="s">
        <v>38</v>
      </c>
      <c r="B89" s="17" t="s">
        <v>29</v>
      </c>
      <c r="C89" s="17" t="s">
        <v>39</v>
      </c>
      <c r="D89" s="44"/>
      <c r="E89" s="168"/>
      <c r="F89" s="69"/>
      <c r="G89" s="34">
        <v>30</v>
      </c>
      <c r="H89" s="51">
        <f>F89*G89</f>
        <v>0</v>
      </c>
      <c r="J89" s="5"/>
      <c r="K89"/>
      <c r="L89"/>
      <c r="M89"/>
      <c r="N89"/>
      <c r="O89"/>
      <c r="P89"/>
      <c r="Q89"/>
      <c r="R89"/>
      <c r="S89"/>
      <c r="T89"/>
    </row>
    <row r="90" spans="1:20" ht="15">
      <c r="A90" s="112"/>
      <c r="B90" s="17" t="s">
        <v>35</v>
      </c>
      <c r="C90" s="17" t="s">
        <v>110</v>
      </c>
      <c r="D90" s="44"/>
      <c r="E90" s="169"/>
      <c r="F90" s="159"/>
      <c r="G90" s="160"/>
      <c r="H90" s="161"/>
      <c r="K90"/>
      <c r="L90"/>
      <c r="M90"/>
      <c r="N90"/>
      <c r="O90"/>
      <c r="P90"/>
      <c r="Q90"/>
      <c r="R90"/>
      <c r="S90"/>
      <c r="T90"/>
    </row>
    <row r="91" spans="1:20" ht="15">
      <c r="A91" s="112"/>
      <c r="B91" s="17" t="s">
        <v>30</v>
      </c>
      <c r="C91" s="6" t="s">
        <v>111</v>
      </c>
      <c r="D91" s="44"/>
      <c r="E91" s="169"/>
      <c r="F91" s="162"/>
      <c r="G91" s="163"/>
      <c r="H91" s="164"/>
      <c r="K91"/>
      <c r="L91"/>
      <c r="M91"/>
      <c r="N91"/>
      <c r="O91"/>
      <c r="P91"/>
      <c r="Q91"/>
      <c r="R91"/>
      <c r="S91"/>
      <c r="T91"/>
    </row>
    <row r="92" spans="1:20" ht="15">
      <c r="A92" s="112"/>
      <c r="B92" s="17" t="s">
        <v>31</v>
      </c>
      <c r="C92" s="17" t="s">
        <v>32</v>
      </c>
      <c r="D92" s="44"/>
      <c r="E92" s="169"/>
      <c r="F92" s="162"/>
      <c r="G92" s="163"/>
      <c r="H92" s="164"/>
      <c r="K92"/>
      <c r="L92"/>
      <c r="M92"/>
      <c r="N92"/>
      <c r="O92"/>
      <c r="P92"/>
      <c r="Q92"/>
      <c r="R92"/>
      <c r="S92"/>
      <c r="T92"/>
    </row>
    <row r="93" spans="1:20" ht="15">
      <c r="A93" s="112"/>
      <c r="B93" s="17" t="s">
        <v>49</v>
      </c>
      <c r="C93" s="17" t="s">
        <v>123</v>
      </c>
      <c r="D93" s="44"/>
      <c r="E93" s="169"/>
      <c r="F93" s="162"/>
      <c r="G93" s="163"/>
      <c r="H93" s="164"/>
      <c r="K93"/>
      <c r="L93"/>
      <c r="M93"/>
      <c r="N93"/>
      <c r="O93"/>
      <c r="P93"/>
      <c r="Q93"/>
      <c r="R93"/>
      <c r="S93"/>
      <c r="T93"/>
    </row>
    <row r="94" spans="1:20" ht="15">
      <c r="A94" s="112"/>
      <c r="B94" s="17" t="s">
        <v>78</v>
      </c>
      <c r="C94" s="17" t="s">
        <v>79</v>
      </c>
      <c r="D94" s="44"/>
      <c r="E94" s="169"/>
      <c r="F94" s="162"/>
      <c r="G94" s="163"/>
      <c r="H94" s="164"/>
      <c r="K94"/>
      <c r="L94"/>
      <c r="M94"/>
      <c r="N94"/>
      <c r="O94"/>
      <c r="P94"/>
      <c r="Q94"/>
      <c r="R94"/>
      <c r="S94"/>
      <c r="T94"/>
    </row>
    <row r="95" spans="1:20" ht="15">
      <c r="A95" s="112"/>
      <c r="B95" s="17" t="s">
        <v>82</v>
      </c>
      <c r="C95" s="17" t="s">
        <v>124</v>
      </c>
      <c r="D95" s="44"/>
      <c r="E95" s="169"/>
      <c r="F95" s="162"/>
      <c r="G95" s="163"/>
      <c r="H95" s="164"/>
      <c r="K95"/>
      <c r="L95"/>
      <c r="M95"/>
      <c r="N95"/>
      <c r="O95"/>
      <c r="P95"/>
      <c r="Q95"/>
      <c r="R95"/>
      <c r="S95"/>
      <c r="T95"/>
    </row>
    <row r="96" spans="1:20" ht="15">
      <c r="A96" s="112"/>
      <c r="B96" s="17" t="s">
        <v>50</v>
      </c>
      <c r="C96" s="17" t="s">
        <v>64</v>
      </c>
      <c r="D96" s="44"/>
      <c r="E96" s="169"/>
      <c r="F96" s="162"/>
      <c r="G96" s="163"/>
      <c r="H96" s="164"/>
      <c r="K96"/>
      <c r="L96"/>
      <c r="M96"/>
      <c r="N96"/>
      <c r="O96"/>
      <c r="P96"/>
      <c r="Q96"/>
      <c r="R96"/>
      <c r="S96"/>
      <c r="T96"/>
    </row>
    <row r="97" spans="1:20" ht="15">
      <c r="A97" s="112"/>
      <c r="B97" s="17" t="s">
        <v>52</v>
      </c>
      <c r="C97" s="17" t="s">
        <v>76</v>
      </c>
      <c r="D97" s="44"/>
      <c r="E97" s="169"/>
      <c r="F97" s="162"/>
      <c r="G97" s="163"/>
      <c r="H97" s="164"/>
      <c r="K97"/>
      <c r="L97"/>
      <c r="M97"/>
      <c r="N97"/>
      <c r="O97"/>
      <c r="P97"/>
      <c r="Q97"/>
      <c r="R97"/>
      <c r="S97"/>
      <c r="T97"/>
    </row>
    <row r="98" spans="1:20" ht="15">
      <c r="A98" s="112"/>
      <c r="B98" s="17" t="s">
        <v>75</v>
      </c>
      <c r="C98" s="17" t="s">
        <v>112</v>
      </c>
      <c r="D98" s="44"/>
      <c r="E98" s="169"/>
      <c r="F98" s="162"/>
      <c r="G98" s="163"/>
      <c r="H98" s="164"/>
      <c r="K98"/>
      <c r="L98"/>
      <c r="M98"/>
      <c r="N98"/>
      <c r="O98"/>
      <c r="P98"/>
      <c r="Q98"/>
      <c r="R98"/>
      <c r="S98"/>
      <c r="T98"/>
    </row>
    <row r="99" spans="1:20" ht="15">
      <c r="A99" s="112"/>
      <c r="B99" s="17" t="s">
        <v>54</v>
      </c>
      <c r="C99" s="17" t="s">
        <v>33</v>
      </c>
      <c r="D99" s="44"/>
      <c r="E99" s="169"/>
      <c r="F99" s="162"/>
      <c r="G99" s="163"/>
      <c r="H99" s="164"/>
      <c r="K99"/>
      <c r="L99"/>
      <c r="M99"/>
      <c r="N99"/>
      <c r="O99"/>
      <c r="P99"/>
      <c r="Q99"/>
      <c r="R99"/>
      <c r="S99"/>
      <c r="T99"/>
    </row>
    <row r="100" spans="1:20" ht="15">
      <c r="A100" s="112"/>
      <c r="B100" s="17" t="s">
        <v>12</v>
      </c>
      <c r="C100" s="17" t="s">
        <v>53</v>
      </c>
      <c r="D100" s="44"/>
      <c r="E100" s="169"/>
      <c r="F100" s="162"/>
      <c r="G100" s="163"/>
      <c r="H100" s="164"/>
      <c r="K100"/>
      <c r="L100"/>
      <c r="M100"/>
      <c r="N100"/>
      <c r="O100"/>
      <c r="P100"/>
      <c r="Q100"/>
      <c r="R100"/>
      <c r="S100"/>
      <c r="T100"/>
    </row>
    <row r="101" spans="1:20" ht="15">
      <c r="A101" s="112"/>
      <c r="B101" s="17" t="s">
        <v>34</v>
      </c>
      <c r="C101" s="17" t="s">
        <v>33</v>
      </c>
      <c r="D101" s="44"/>
      <c r="E101" s="169"/>
      <c r="F101" s="162"/>
      <c r="G101" s="163"/>
      <c r="H101" s="164"/>
      <c r="K101" s="2"/>
      <c r="L101"/>
      <c r="M101"/>
      <c r="N101"/>
      <c r="O101"/>
      <c r="P101"/>
      <c r="Q101"/>
      <c r="R101"/>
      <c r="S101"/>
      <c r="T101"/>
    </row>
    <row r="102" spans="1:20" ht="15">
      <c r="A102" s="112"/>
      <c r="B102" s="17" t="s">
        <v>70</v>
      </c>
      <c r="C102" s="17" t="s">
        <v>83</v>
      </c>
      <c r="D102" s="44"/>
      <c r="E102" s="169"/>
      <c r="F102" s="162"/>
      <c r="G102" s="163"/>
      <c r="H102" s="164"/>
      <c r="K102" s="2"/>
      <c r="L102"/>
      <c r="M102"/>
      <c r="N102"/>
      <c r="O102"/>
      <c r="P102"/>
      <c r="Q102"/>
      <c r="R102"/>
      <c r="S102"/>
      <c r="T102"/>
    </row>
    <row r="103" spans="1:20" ht="14.45" customHeight="1">
      <c r="A103" s="112"/>
      <c r="B103" s="17" t="s">
        <v>80</v>
      </c>
      <c r="C103" s="17" t="s">
        <v>81</v>
      </c>
      <c r="D103" s="44"/>
      <c r="E103" s="169"/>
      <c r="F103" s="162"/>
      <c r="G103" s="163"/>
      <c r="H103" s="164"/>
      <c r="K103" s="2"/>
      <c r="L103"/>
      <c r="M103"/>
      <c r="N103"/>
      <c r="O103"/>
      <c r="P103"/>
      <c r="Q103"/>
      <c r="R103"/>
      <c r="S103"/>
      <c r="T103"/>
    </row>
    <row r="104" spans="1:20" ht="15">
      <c r="A104" s="112"/>
      <c r="B104" s="17" t="s">
        <v>66</v>
      </c>
      <c r="C104" s="17" t="s">
        <v>69</v>
      </c>
      <c r="D104" s="44"/>
      <c r="E104" s="187"/>
      <c r="F104" s="165"/>
      <c r="G104" s="166"/>
      <c r="H104" s="167"/>
      <c r="K104" s="2"/>
      <c r="L104"/>
      <c r="M104"/>
      <c r="N104"/>
      <c r="O104"/>
      <c r="P104"/>
      <c r="Q104"/>
      <c r="R104"/>
      <c r="S104"/>
      <c r="T104"/>
    </row>
    <row r="105" spans="1:8" ht="15">
      <c r="A105" s="66"/>
      <c r="B105" s="21"/>
      <c r="C105" s="21"/>
      <c r="D105" s="23"/>
      <c r="E105" s="57"/>
      <c r="F105" s="27"/>
      <c r="G105" s="20"/>
      <c r="H105" s="53"/>
    </row>
    <row r="106" spans="1:8" ht="15.75" thickBot="1">
      <c r="A106" s="60" t="s">
        <v>40</v>
      </c>
      <c r="B106" s="61" t="s">
        <v>24</v>
      </c>
      <c r="C106" s="62" t="s">
        <v>42</v>
      </c>
      <c r="D106" s="63"/>
      <c r="E106" s="63"/>
      <c r="F106" s="84"/>
      <c r="G106" s="85">
        <v>20</v>
      </c>
      <c r="H106" s="64">
        <f>F106*G106</f>
        <v>0</v>
      </c>
    </row>
    <row r="107" spans="4:8" ht="18.75">
      <c r="D107" s="109" t="s">
        <v>100</v>
      </c>
      <c r="E107" s="110"/>
      <c r="F107" s="110"/>
      <c r="G107" s="111"/>
      <c r="H107" s="70">
        <f>SUM(H22:H106)</f>
        <v>0</v>
      </c>
    </row>
    <row r="109" spans="5:8" ht="15">
      <c r="E109" s="22"/>
      <c r="F109" s="31"/>
      <c r="G109" s="22"/>
      <c r="H109" s="22"/>
    </row>
    <row r="110" spans="5:8" ht="15">
      <c r="E110" s="22"/>
      <c r="F110" s="31"/>
      <c r="G110" s="22"/>
      <c r="H110" s="22"/>
    </row>
    <row r="111" spans="5:8" ht="18.75">
      <c r="E111" s="22"/>
      <c r="F111" s="31"/>
      <c r="G111" s="32"/>
      <c r="H111" s="32"/>
    </row>
    <row r="112" spans="5:8" ht="15">
      <c r="E112" s="22"/>
      <c r="F112" s="31"/>
      <c r="G112" s="22"/>
      <c r="H112" s="22"/>
    </row>
    <row r="113" spans="5:8" ht="15">
      <c r="E113" s="22"/>
      <c r="F113" s="31"/>
      <c r="G113" s="22"/>
      <c r="H113" s="22"/>
    </row>
    <row r="114" spans="5:8" ht="15">
      <c r="E114" s="22"/>
      <c r="F114" s="31"/>
      <c r="G114" s="22"/>
      <c r="H114" s="22"/>
    </row>
    <row r="115" spans="5:8" ht="15">
      <c r="E115" s="22"/>
      <c r="F115" s="31"/>
      <c r="G115" s="22"/>
      <c r="H115" s="22"/>
    </row>
    <row r="116" spans="5:8" ht="15">
      <c r="E116" s="22"/>
      <c r="F116" s="31"/>
      <c r="G116" s="22"/>
      <c r="H116" s="22"/>
    </row>
    <row r="117" spans="5:8" ht="15">
      <c r="E117" s="22"/>
      <c r="F117" s="31"/>
      <c r="G117" s="22"/>
      <c r="H117" s="22"/>
    </row>
    <row r="118" spans="5:8" ht="15">
      <c r="E118" s="22"/>
      <c r="F118" s="31"/>
      <c r="G118" s="22"/>
      <c r="H118" s="22"/>
    </row>
    <row r="119" spans="5:8" ht="15">
      <c r="E119" s="22"/>
      <c r="F119" s="31"/>
      <c r="G119" s="22"/>
      <c r="H119" s="22"/>
    </row>
    <row r="120" spans="5:8" ht="15">
      <c r="E120" s="22"/>
      <c r="F120" s="31"/>
      <c r="G120" s="22"/>
      <c r="H120" s="22"/>
    </row>
  </sheetData>
  <mergeCells count="55">
    <mergeCell ref="A20:A21"/>
    <mergeCell ref="B20:C20"/>
    <mergeCell ref="A7:D7"/>
    <mergeCell ref="E22:E35"/>
    <mergeCell ref="A22:A35"/>
    <mergeCell ref="A8:D8"/>
    <mergeCell ref="A9:D9"/>
    <mergeCell ref="D20:D21"/>
    <mergeCell ref="A13:D13"/>
    <mergeCell ref="A14:D14"/>
    <mergeCell ref="A15:D15"/>
    <mergeCell ref="A16:D16"/>
    <mergeCell ref="A17:D17"/>
    <mergeCell ref="A18:D18"/>
    <mergeCell ref="E7:H7"/>
    <mergeCell ref="E8:H8"/>
    <mergeCell ref="A42:A53"/>
    <mergeCell ref="E42:E53"/>
    <mergeCell ref="A64:C64"/>
    <mergeCell ref="A65:C65"/>
    <mergeCell ref="D63:H63"/>
    <mergeCell ref="D64:H64"/>
    <mergeCell ref="D65:H65"/>
    <mergeCell ref="F43:H53"/>
    <mergeCell ref="A66:C66"/>
    <mergeCell ref="A63:C63"/>
    <mergeCell ref="D66:H66"/>
    <mergeCell ref="A89:A104"/>
    <mergeCell ref="E89:E104"/>
    <mergeCell ref="F69:H84"/>
    <mergeCell ref="F90:H104"/>
    <mergeCell ref="D107:G107"/>
    <mergeCell ref="A68:A84"/>
    <mergeCell ref="E68:E84"/>
    <mergeCell ref="A1:H2"/>
    <mergeCell ref="A3:H3"/>
    <mergeCell ref="A4:H4"/>
    <mergeCell ref="E6:H6"/>
    <mergeCell ref="A6:D6"/>
    <mergeCell ref="E9:H9"/>
    <mergeCell ref="E10:H10"/>
    <mergeCell ref="E11:H11"/>
    <mergeCell ref="E13:H13"/>
    <mergeCell ref="E14:H14"/>
    <mergeCell ref="E12:H12"/>
    <mergeCell ref="E15:H15"/>
    <mergeCell ref="E16:H16"/>
    <mergeCell ref="E17:H17"/>
    <mergeCell ref="E18:H18"/>
    <mergeCell ref="A10:D10"/>
    <mergeCell ref="A11:D11"/>
    <mergeCell ref="A12:D12"/>
    <mergeCell ref="F20:F21"/>
    <mergeCell ref="G20:G21"/>
    <mergeCell ref="F23:H35"/>
  </mergeCells>
  <printOptions/>
  <pageMargins left="0.25" right="0.25" top="0.75" bottom="0.75" header="0.3" footer="0.3"/>
  <pageSetup fitToHeight="0" fitToWidth="1" horizontalDpi="600" verticalDpi="600" orientation="landscape" paperSize="9" scale="46" r:id="rId1"/>
  <rowBreaks count="1" manualBreakCount="1">
    <brk id="4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Stratos</dc:creator>
  <cp:keywords/>
  <dc:description/>
  <cp:lastModifiedBy>Uživatel systému Windows</cp:lastModifiedBy>
  <cp:lastPrinted>2022-07-25T09:56:33Z</cp:lastPrinted>
  <dcterms:created xsi:type="dcterms:W3CDTF">2017-06-20T06:57:43Z</dcterms:created>
  <dcterms:modified xsi:type="dcterms:W3CDTF">2023-04-25T10:28:42Z</dcterms:modified>
  <cp:category/>
  <cp:version/>
  <cp:contentType/>
  <cp:contentStatus/>
</cp:coreProperties>
</file>