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24226"/>
  <bookViews>
    <workbookView xWindow="65416" yWindow="65416" windowWidth="38640" windowHeight="21120" activeTab="0"/>
  </bookViews>
  <sheets>
    <sheet name="Nový" sheetId="2" r:id="rId1"/>
  </sheets>
  <definedNames/>
  <calcPr calcId="191029"/>
  <extLst/>
</workbook>
</file>

<file path=xl/sharedStrings.xml><?xml version="1.0" encoding="utf-8"?>
<sst xmlns="http://schemas.openxmlformats.org/spreadsheetml/2006/main" count="43" uniqueCount="35">
  <si>
    <t>JPRL</t>
  </si>
  <si>
    <t>polesí</t>
  </si>
  <si>
    <t>úsek</t>
  </si>
  <si>
    <t>skupina dřevin</t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</si>
  <si>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</si>
  <si>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</si>
  <si>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</si>
  <si>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</si>
  <si>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</si>
  <si>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</si>
  <si>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</si>
  <si>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</si>
  <si>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</si>
  <si>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</si>
  <si>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</si>
  <si>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>Celkem</t>
  </si>
  <si>
    <t>356Ca11</t>
  </si>
  <si>
    <t>357Ca10</t>
  </si>
  <si>
    <t>357Da10</t>
  </si>
  <si>
    <t>357Fa09</t>
  </si>
  <si>
    <t>365Aa14</t>
  </si>
  <si>
    <t>Bílovice</t>
  </si>
  <si>
    <t>jehl</t>
  </si>
  <si>
    <t>list</t>
  </si>
  <si>
    <t>číslo zakázky</t>
  </si>
  <si>
    <r>
      <t>prům.soustř. vzdálenost              v</t>
    </r>
    <r>
      <rPr>
        <b/>
        <sz val="8"/>
        <color rgb="FF000000"/>
        <rFont val="Tahoma"/>
        <family val="2"/>
      </rPr>
      <t xml:space="preserve"> m</t>
    </r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</si>
  <si>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</si>
  <si>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</si>
  <si>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</si>
  <si>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</si>
  <si>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</si>
  <si>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</si>
  <si>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Projekty těžby a soustřeďování dříví</t>
  </si>
  <si>
    <t>Příloha 1 Smlouvy</t>
  </si>
  <si>
    <r>
      <t>tech.</t>
    </r>
    <r>
      <rPr>
        <b/>
        <sz val="8"/>
        <color rgb="FFFF0000"/>
        <rFont val="Tahoma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</si>
</sst>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1"/>
      <color theme="1"/>
      <name val="Calibri"/>
      <family val="2"/>
    </font>
    <font>
      <b/>
      <sz val="14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8"/>
      <color rgb="FFFF0000"/>
      <name val="Tahoma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</borders>
  <cellStyleXfs count="21">
    <xf numFmtId="0" fontId="5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66">
    <xf numFmtId="0" fontId="0" fillId="0" borderId="0" xfId="0"/>
    <xf numFmtId="0" fontId="2" fillId="2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2" fillId="2" borderId="9" xfId="0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right" vertical="top" wrapText="1"/>
    </xf>
    <xf numFmtId="0" fontId="2" fillId="2" borderId="11" xfId="0" applyFont="1" applyFill="1" applyBorder="1" applyAlignment="1">
      <alignment horizontal="right" vertical="top" wrapText="1"/>
    </xf>
    <xf numFmtId="0" fontId="2" fillId="2" borderId="12" xfId="0" applyFont="1" applyFill="1" applyBorder="1" applyAlignment="1">
      <alignment horizontal="right" vertical="top" wrapText="1"/>
    </xf>
    <xf numFmtId="0" fontId="2" fillId="2" borderId="13" xfId="0" applyFont="1" applyFill="1" applyBorder="1" applyAlignment="1">
      <alignment horizontal="right" vertical="top" wrapText="1"/>
    </xf>
    <xf numFmtId="0" fontId="2" fillId="2" borderId="14" xfId="0" applyFont="1" applyFill="1" applyBorder="1" applyAlignment="1">
      <alignment horizontal="right" vertical="top" wrapText="1"/>
    </xf>
    <xf numFmtId="0" fontId="2" fillId="3" borderId="15" xfId="0" applyFont="1" applyFill="1" applyBorder="1" applyAlignment="1">
      <alignment horizontal="right" vertical="top" wrapText="1"/>
    </xf>
    <xf numFmtId="0" fontId="3" fillId="5" borderId="16" xfId="0" applyFont="1" applyFill="1" applyBorder="1" applyAlignment="1">
      <alignment horizontal="right" vertical="center" wrapText="1"/>
    </xf>
    <xf numFmtId="0" fontId="3" fillId="5" borderId="17" xfId="0" applyFont="1" applyFill="1" applyBorder="1" applyAlignment="1">
      <alignment horizontal="right" vertical="center" wrapText="1"/>
    </xf>
    <xf numFmtId="0" fontId="3" fillId="5" borderId="18" xfId="0" applyFont="1" applyFill="1" applyBorder="1" applyAlignment="1">
      <alignment horizontal="right" vertical="center" wrapText="1"/>
    </xf>
    <xf numFmtId="0" fontId="3" fillId="5" borderId="19" xfId="0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2" borderId="20" xfId="0" applyFont="1" applyFill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 wrapText="1"/>
    </xf>
    <xf numFmtId="0" fontId="0" fillId="0" borderId="13" xfId="0" applyBorder="1" applyAlignment="1">
      <alignment horizontal="right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top" wrapText="1"/>
    </xf>
    <xf numFmtId="0" fontId="2" fillId="4" borderId="24" xfId="0" applyFont="1" applyFill="1" applyBorder="1" applyAlignment="1">
      <alignment horizontal="center" vertical="top" wrapText="1"/>
    </xf>
    <xf numFmtId="0" fontId="6" fillId="7" borderId="23" xfId="0" applyFont="1" applyFill="1" applyBorder="1" applyAlignment="1">
      <alignment horizontal="center" vertical="center" textRotation="90" wrapText="1"/>
    </xf>
    <xf numFmtId="0" fontId="6" fillId="7" borderId="25" xfId="0" applyFont="1" applyFill="1" applyBorder="1" applyAlignment="1">
      <alignment horizontal="center" vertical="center" textRotation="90" wrapText="1"/>
    </xf>
    <xf numFmtId="0" fontId="6" fillId="7" borderId="24" xfId="0" applyFont="1" applyFill="1" applyBorder="1" applyAlignment="1">
      <alignment horizontal="center" vertical="center" textRotation="90" wrapText="1"/>
    </xf>
    <xf numFmtId="0" fontId="3" fillId="7" borderId="2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27" xfId="0" applyFont="1" applyFill="1" applyBorder="1" applyAlignment="1">
      <alignment horizontal="center" vertical="top" wrapText="1"/>
    </xf>
    <xf numFmtId="0" fontId="2" fillId="4" borderId="28" xfId="0" applyFont="1" applyFill="1" applyBorder="1" applyAlignment="1">
      <alignment horizontal="center" vertical="top" wrapText="1"/>
    </xf>
    <xf numFmtId="0" fontId="2" fillId="4" borderId="29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3" fillId="8" borderId="30" xfId="0" applyFont="1" applyFill="1" applyBorder="1" applyAlignment="1">
      <alignment horizontal="left" vertical="top" wrapText="1" indent="1"/>
    </xf>
    <xf numFmtId="0" fontId="2" fillId="9" borderId="0" xfId="0" applyFont="1" applyFill="1" applyAlignment="1">
      <alignment horizontal="center" vertical="top" wrapText="1"/>
    </xf>
    <xf numFmtId="0" fontId="7" fillId="9" borderId="0" xfId="0" applyFont="1" applyFill="1" applyAlignment="1">
      <alignment horizontal="right" vertical="top" wrapText="1"/>
    </xf>
    <xf numFmtId="0" fontId="2" fillId="9" borderId="0" xfId="0" applyFont="1" applyFill="1" applyAlignment="1">
      <alignment horizontal="left" vertical="top" wrapText="1"/>
    </xf>
    <xf numFmtId="0" fontId="2" fillId="9" borderId="0" xfId="0" applyFont="1" applyFill="1" applyAlignment="1">
      <alignment horizontal="left" vertical="top" wrapText="1"/>
    </xf>
    <xf numFmtId="0" fontId="2" fillId="9" borderId="0" xfId="0" applyFont="1" applyFill="1" applyAlignment="1">
      <alignment vertical="top" wrapText="1"/>
    </xf>
    <xf numFmtId="0" fontId="2" fillId="9" borderId="0" xfId="0" applyFont="1" applyFill="1" applyAlignment="1">
      <alignment horizontal="left" vertical="top"/>
    </xf>
    <xf numFmtId="0" fontId="2" fillId="9" borderId="0" xfId="0" applyFont="1" applyFill="1" applyAlignment="1">
      <alignment horizontal="left" vertical="top"/>
    </xf>
    <xf numFmtId="0" fontId="9" fillId="0" borderId="0" xfId="0" applyFont="1"/>
    <xf numFmtId="0" fontId="10" fillId="0" borderId="0" xfId="0" applyFont="1" applyAlignment="1">
      <alignment vertical="top"/>
    </xf>
    <xf numFmtId="0" fontId="2" fillId="7" borderId="20" xfId="0" applyFont="1" applyFill="1" applyBorder="1" applyAlignment="1">
      <alignment horizontal="center" vertical="top" wrapText="1"/>
    </xf>
    <xf numFmtId="0" fontId="2" fillId="7" borderId="31" xfId="0" applyFont="1" applyFill="1" applyBorder="1" applyAlignment="1">
      <alignment horizontal="center" vertical="top"/>
    </xf>
    <xf numFmtId="0" fontId="2" fillId="7" borderId="32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33" xfId="0" applyFont="1" applyFill="1" applyBorder="1" applyAlignment="1">
      <alignment horizontal="center" vertical="top" wrapText="1"/>
    </xf>
    <xf numFmtId="0" fontId="2" fillId="7" borderId="13" xfId="0" applyFont="1" applyFill="1" applyBorder="1" applyAlignment="1">
      <alignment horizontal="center" vertical="top" wrapText="1"/>
    </xf>
    <xf numFmtId="0" fontId="2" fillId="7" borderId="34" xfId="0" applyFont="1" applyFill="1" applyBorder="1" applyAlignment="1">
      <alignment horizontal="center" vertical="top"/>
    </xf>
    <xf numFmtId="0" fontId="2" fillId="7" borderId="35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38E6-6713-4D2A-9C91-9F679CF527D2}">
  <dimension ref="A1:AQ23"/>
  <sheetViews>
    <sheetView tabSelected="1" workbookViewId="0" topLeftCell="A1">
      <selection activeCell="Z19" sqref="Z19"/>
    </sheetView>
  </sheetViews>
  <sheetFormatPr defaultColWidth="9.140625" defaultRowHeight="15"/>
  <cols>
    <col min="1" max="1" width="6.140625" style="0" customWidth="1"/>
    <col min="2" max="2" width="7.140625" style="0" customWidth="1"/>
    <col min="3" max="3" width="6.140625" style="0" customWidth="1"/>
    <col min="4" max="4" width="7.8515625" style="0" customWidth="1"/>
    <col min="5" max="5" width="5.7109375" style="0" customWidth="1"/>
    <col min="6" max="6" width="7.00390625" style="0" customWidth="1"/>
    <col min="7" max="7" width="10.28125" style="0" customWidth="1"/>
    <col min="9" max="16" width="8.57421875" style="0" customWidth="1"/>
  </cols>
  <sheetData>
    <row r="1" ht="15">
      <c r="P1" s="52" t="s">
        <v>33</v>
      </c>
    </row>
    <row r="3" ht="25.5" customHeight="1" thickBot="1">
      <c r="A3" s="53" t="s">
        <v>32</v>
      </c>
    </row>
    <row r="4" spans="1:17" ht="15">
      <c r="A4" s="39" t="s">
        <v>1</v>
      </c>
      <c r="B4" s="41" t="s">
        <v>24</v>
      </c>
      <c r="C4" s="43" t="s">
        <v>34</v>
      </c>
      <c r="D4" s="43" t="s">
        <v>0</v>
      </c>
      <c r="E4" s="28" t="s">
        <v>2</v>
      </c>
      <c r="F4" s="28" t="s">
        <v>3</v>
      </c>
      <c r="G4" s="43" t="s">
        <v>25</v>
      </c>
      <c r="H4" s="28" t="s">
        <v>4</v>
      </c>
      <c r="I4" s="30" t="s">
        <v>5</v>
      </c>
      <c r="J4" s="31"/>
      <c r="K4" s="31"/>
      <c r="L4" s="31"/>
      <c r="M4" s="31"/>
      <c r="N4" s="31"/>
      <c r="O4" s="31"/>
      <c r="P4" s="31"/>
      <c r="Q4" s="32" t="s">
        <v>6</v>
      </c>
    </row>
    <row r="5" spans="1:17" ht="22.5" customHeight="1" thickBot="1">
      <c r="A5" s="40"/>
      <c r="B5" s="42"/>
      <c r="C5" s="29"/>
      <c r="D5" s="29"/>
      <c r="E5" s="29"/>
      <c r="F5" s="29"/>
      <c r="G5" s="29"/>
      <c r="H5" s="29"/>
      <c r="I5" s="4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6" t="s">
        <v>14</v>
      </c>
      <c r="Q5" s="33"/>
    </row>
    <row r="6" spans="1:17" ht="15">
      <c r="A6" s="34" t="s">
        <v>21</v>
      </c>
      <c r="B6" s="37">
        <v>13326</v>
      </c>
      <c r="C6" s="62">
        <v>1</v>
      </c>
      <c r="D6" s="24" t="s">
        <v>16</v>
      </c>
      <c r="E6" s="20">
        <v>2</v>
      </c>
      <c r="F6" s="54" t="s">
        <v>22</v>
      </c>
      <c r="G6" s="55">
        <v>550</v>
      </c>
      <c r="H6" s="56">
        <v>15</v>
      </c>
      <c r="I6" s="7"/>
      <c r="J6" s="8"/>
      <c r="K6" s="8"/>
      <c r="L6" s="8"/>
      <c r="M6" s="8"/>
      <c r="N6" s="8">
        <v>25</v>
      </c>
      <c r="O6" s="8">
        <v>20</v>
      </c>
      <c r="P6" s="9">
        <v>30</v>
      </c>
      <c r="Q6" s="2">
        <f aca="true" t="shared" si="0" ref="Q6:Q15">I6+J6+K6+L6+M6+N6+O6+P6</f>
        <v>75</v>
      </c>
    </row>
    <row r="7" spans="1:17" ht="15">
      <c r="A7" s="35"/>
      <c r="B7" s="38"/>
      <c r="C7" s="63"/>
      <c r="D7" s="25"/>
      <c r="E7" s="21"/>
      <c r="F7" s="57" t="s">
        <v>23</v>
      </c>
      <c r="G7" s="55">
        <v>550</v>
      </c>
      <c r="H7" s="56">
        <v>15</v>
      </c>
      <c r="I7" s="10"/>
      <c r="J7" s="1"/>
      <c r="K7" s="1"/>
      <c r="L7" s="1"/>
      <c r="M7" s="1"/>
      <c r="N7" s="1">
        <v>15</v>
      </c>
      <c r="O7" s="1">
        <v>25</v>
      </c>
      <c r="P7" s="11">
        <v>35</v>
      </c>
      <c r="Q7" s="3">
        <f t="shared" si="0"/>
        <v>75</v>
      </c>
    </row>
    <row r="8" spans="1:17" ht="15">
      <c r="A8" s="35"/>
      <c r="B8" s="38"/>
      <c r="C8" s="64">
        <v>1</v>
      </c>
      <c r="D8" s="26" t="s">
        <v>17</v>
      </c>
      <c r="E8" s="22">
        <v>2</v>
      </c>
      <c r="F8" s="57" t="s">
        <v>22</v>
      </c>
      <c r="G8" s="55">
        <v>550</v>
      </c>
      <c r="H8" s="58">
        <v>20</v>
      </c>
      <c r="I8" s="10"/>
      <c r="J8" s="1"/>
      <c r="K8" s="1"/>
      <c r="L8" s="1"/>
      <c r="M8" s="1"/>
      <c r="N8" s="1">
        <v>10</v>
      </c>
      <c r="O8" s="1">
        <v>20</v>
      </c>
      <c r="P8" s="11">
        <v>15</v>
      </c>
      <c r="Q8" s="3">
        <f t="shared" si="0"/>
        <v>45</v>
      </c>
    </row>
    <row r="9" spans="1:17" ht="15">
      <c r="A9" s="35"/>
      <c r="B9" s="38"/>
      <c r="C9" s="63"/>
      <c r="D9" s="25"/>
      <c r="E9" s="21"/>
      <c r="F9" s="57" t="s">
        <v>23</v>
      </c>
      <c r="G9" s="55">
        <v>550</v>
      </c>
      <c r="H9" s="56">
        <v>20</v>
      </c>
      <c r="I9" s="10"/>
      <c r="J9" s="1"/>
      <c r="K9" s="1"/>
      <c r="L9" s="1"/>
      <c r="M9" s="1"/>
      <c r="N9" s="1">
        <v>10</v>
      </c>
      <c r="O9" s="1">
        <v>30</v>
      </c>
      <c r="P9" s="11">
        <v>15</v>
      </c>
      <c r="Q9" s="3">
        <f t="shared" si="0"/>
        <v>55</v>
      </c>
    </row>
    <row r="10" spans="1:17" ht="15">
      <c r="A10" s="35"/>
      <c r="B10" s="38"/>
      <c r="C10" s="64">
        <v>1</v>
      </c>
      <c r="D10" s="26" t="s">
        <v>18</v>
      </c>
      <c r="E10" s="22">
        <v>2</v>
      </c>
      <c r="F10" s="57" t="s">
        <v>22</v>
      </c>
      <c r="G10" s="55">
        <v>400</v>
      </c>
      <c r="H10" s="58">
        <v>25</v>
      </c>
      <c r="I10" s="10"/>
      <c r="J10" s="1"/>
      <c r="K10" s="1"/>
      <c r="L10" s="1"/>
      <c r="M10" s="1">
        <v>20</v>
      </c>
      <c r="N10" s="1">
        <v>35</v>
      </c>
      <c r="O10" s="1">
        <v>40</v>
      </c>
      <c r="P10" s="11">
        <v>60</v>
      </c>
      <c r="Q10" s="3">
        <f t="shared" si="0"/>
        <v>155</v>
      </c>
    </row>
    <row r="11" spans="1:17" ht="15">
      <c r="A11" s="35"/>
      <c r="B11" s="38"/>
      <c r="C11" s="63"/>
      <c r="D11" s="25"/>
      <c r="E11" s="21"/>
      <c r="F11" s="57" t="s">
        <v>23</v>
      </c>
      <c r="G11" s="55">
        <v>400</v>
      </c>
      <c r="H11" s="56">
        <v>25</v>
      </c>
      <c r="I11" s="10"/>
      <c r="J11" s="1"/>
      <c r="K11" s="1"/>
      <c r="L11" s="1"/>
      <c r="M11" s="1">
        <v>20</v>
      </c>
      <c r="N11" s="1">
        <v>50</v>
      </c>
      <c r="O11" s="1">
        <v>25</v>
      </c>
      <c r="P11" s="11"/>
      <c r="Q11" s="3">
        <f t="shared" si="0"/>
        <v>95</v>
      </c>
    </row>
    <row r="12" spans="1:17" ht="15">
      <c r="A12" s="35"/>
      <c r="B12" s="38"/>
      <c r="C12" s="64">
        <v>1</v>
      </c>
      <c r="D12" s="26" t="s">
        <v>19</v>
      </c>
      <c r="E12" s="22">
        <v>2</v>
      </c>
      <c r="F12" s="57" t="s">
        <v>22</v>
      </c>
      <c r="G12" s="55">
        <v>500</v>
      </c>
      <c r="H12" s="56">
        <v>20</v>
      </c>
      <c r="I12" s="10"/>
      <c r="J12" s="1"/>
      <c r="K12" s="1"/>
      <c r="L12" s="1"/>
      <c r="M12" s="1"/>
      <c r="N12" s="1">
        <v>50</v>
      </c>
      <c r="O12" s="1">
        <v>140</v>
      </c>
      <c r="P12" s="11">
        <v>30</v>
      </c>
      <c r="Q12" s="3">
        <f t="shared" si="0"/>
        <v>220</v>
      </c>
    </row>
    <row r="13" spans="1:17" ht="15">
      <c r="A13" s="35"/>
      <c r="B13" s="38"/>
      <c r="C13" s="63"/>
      <c r="D13" s="25"/>
      <c r="E13" s="21"/>
      <c r="F13" s="57" t="s">
        <v>23</v>
      </c>
      <c r="G13" s="55">
        <v>500</v>
      </c>
      <c r="H13" s="56">
        <v>20</v>
      </c>
      <c r="I13" s="10"/>
      <c r="J13" s="1"/>
      <c r="K13" s="1"/>
      <c r="L13" s="1"/>
      <c r="M13" s="1">
        <v>50</v>
      </c>
      <c r="N13" s="1">
        <v>100</v>
      </c>
      <c r="O13" s="1">
        <v>20</v>
      </c>
      <c r="P13" s="11">
        <v>10</v>
      </c>
      <c r="Q13" s="3">
        <f t="shared" si="0"/>
        <v>180</v>
      </c>
    </row>
    <row r="14" spans="1:17" ht="15">
      <c r="A14" s="35"/>
      <c r="B14" s="38"/>
      <c r="C14" s="64">
        <v>1</v>
      </c>
      <c r="D14" s="26" t="s">
        <v>20</v>
      </c>
      <c r="E14" s="22">
        <v>2</v>
      </c>
      <c r="F14" s="57" t="s">
        <v>22</v>
      </c>
      <c r="G14" s="55">
        <v>800</v>
      </c>
      <c r="H14" s="58">
        <v>15</v>
      </c>
      <c r="I14" s="10"/>
      <c r="J14" s="1"/>
      <c r="K14" s="1"/>
      <c r="L14" s="1"/>
      <c r="M14" s="1"/>
      <c r="N14" s="1">
        <v>20</v>
      </c>
      <c r="O14" s="1">
        <v>40</v>
      </c>
      <c r="P14" s="11">
        <v>20</v>
      </c>
      <c r="Q14" s="3">
        <f t="shared" si="0"/>
        <v>80</v>
      </c>
    </row>
    <row r="15" spans="1:17" ht="15.75" thickBot="1">
      <c r="A15" s="35"/>
      <c r="B15" s="38"/>
      <c r="C15" s="65"/>
      <c r="D15" s="27"/>
      <c r="E15" s="23"/>
      <c r="F15" s="59" t="s">
        <v>23</v>
      </c>
      <c r="G15" s="60">
        <v>800</v>
      </c>
      <c r="H15" s="61">
        <v>15</v>
      </c>
      <c r="I15" s="12"/>
      <c r="J15" s="13"/>
      <c r="K15" s="13"/>
      <c r="L15" s="13"/>
      <c r="M15" s="13">
        <v>10</v>
      </c>
      <c r="N15" s="13">
        <v>25</v>
      </c>
      <c r="O15" s="13">
        <v>30</v>
      </c>
      <c r="P15" s="14">
        <v>15</v>
      </c>
      <c r="Q15" s="15">
        <f t="shared" si="0"/>
        <v>80</v>
      </c>
    </row>
    <row r="16" spans="1:17" ht="15.75" thickBot="1">
      <c r="A16" s="36"/>
      <c r="B16" s="44" t="s">
        <v>15</v>
      </c>
      <c r="C16" s="44"/>
      <c r="D16" s="44"/>
      <c r="E16" s="44"/>
      <c r="F16" s="44"/>
      <c r="G16" s="44"/>
      <c r="H16" s="44"/>
      <c r="I16" s="16"/>
      <c r="J16" s="17"/>
      <c r="K16" s="17"/>
      <c r="L16" s="17"/>
      <c r="M16" s="17">
        <f aca="true" t="shared" si="1" ref="M16:Q16">SUM(M6:M15)</f>
        <v>100</v>
      </c>
      <c r="N16" s="17">
        <f t="shared" si="1"/>
        <v>340</v>
      </c>
      <c r="O16" s="17">
        <f t="shared" si="1"/>
        <v>390</v>
      </c>
      <c r="P16" s="18">
        <f t="shared" si="1"/>
        <v>230</v>
      </c>
      <c r="Q16" s="19">
        <f t="shared" si="1"/>
        <v>1060</v>
      </c>
    </row>
    <row r="18" spans="2:43" s="45" customFormat="1" ht="15" customHeight="1">
      <c r="B18" s="46" t="s">
        <v>26</v>
      </c>
      <c r="C18" s="45">
        <v>1</v>
      </c>
      <c r="D18" s="47" t="s">
        <v>27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8"/>
      <c r="Q18" s="48"/>
      <c r="R18" s="48"/>
      <c r="S18" s="48"/>
      <c r="T18" s="48"/>
      <c r="U18" s="48"/>
      <c r="V18" s="48"/>
      <c r="AO18" s="49"/>
      <c r="AP18" s="49"/>
      <c r="AQ18" s="49"/>
    </row>
    <row r="19" spans="3:43" s="45" customFormat="1" ht="15" customHeight="1">
      <c r="C19" s="45">
        <v>2</v>
      </c>
      <c r="D19" s="47" t="s">
        <v>28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8"/>
      <c r="R19" s="48"/>
      <c r="S19" s="48"/>
      <c r="T19" s="48"/>
      <c r="U19" s="48"/>
      <c r="V19" s="48"/>
      <c r="AO19" s="49"/>
      <c r="AP19" s="49"/>
      <c r="AQ19" s="49"/>
    </row>
    <row r="20" spans="3:43" s="45" customFormat="1" ht="15" customHeight="1">
      <c r="C20" s="45">
        <v>3</v>
      </c>
      <c r="D20" s="47" t="s">
        <v>29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8"/>
      <c r="R20" s="48"/>
      <c r="S20" s="48"/>
      <c r="T20" s="48"/>
      <c r="U20" s="48"/>
      <c r="V20" s="48"/>
      <c r="AO20" s="49"/>
      <c r="AP20" s="49"/>
      <c r="AQ20" s="49"/>
    </row>
    <row r="21" spans="3:43" s="45" customFormat="1" ht="15" customHeight="1">
      <c r="C21" s="45">
        <v>4</v>
      </c>
      <c r="D21" s="50" t="s">
        <v>30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1"/>
      <c r="R21" s="51"/>
      <c r="S21" s="51"/>
      <c r="T21" s="51"/>
      <c r="U21" s="51"/>
      <c r="V21" s="51"/>
      <c r="AO21" s="49"/>
      <c r="AP21" s="49"/>
      <c r="AQ21" s="49"/>
    </row>
    <row r="22" s="45" customFormat="1" ht="15" customHeight="1"/>
    <row r="23" spans="1:40" s="45" customFormat="1" ht="48" customHeight="1">
      <c r="A23" s="47" t="s">
        <v>31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</row>
  </sheetData>
  <mergeCells count="33">
    <mergeCell ref="D18:O18"/>
    <mergeCell ref="D19:P19"/>
    <mergeCell ref="D20:P20"/>
    <mergeCell ref="D21:P21"/>
    <mergeCell ref="A23:Q23"/>
    <mergeCell ref="H4:H5"/>
    <mergeCell ref="I4:P4"/>
    <mergeCell ref="Q4:Q5"/>
    <mergeCell ref="A6:A16"/>
    <mergeCell ref="B6:B15"/>
    <mergeCell ref="A4:A5"/>
    <mergeCell ref="B4:B5"/>
    <mergeCell ref="C4:C5"/>
    <mergeCell ref="D4:D5"/>
    <mergeCell ref="E4:E5"/>
    <mergeCell ref="F4:F5"/>
    <mergeCell ref="G4:G5"/>
    <mergeCell ref="B16:H16"/>
    <mergeCell ref="C6:C7"/>
    <mergeCell ref="C8:C9"/>
    <mergeCell ref="C10:C11"/>
    <mergeCell ref="C12:C13"/>
    <mergeCell ref="C14:C15"/>
    <mergeCell ref="D6:D7"/>
    <mergeCell ref="D8:D9"/>
    <mergeCell ref="D10:D11"/>
    <mergeCell ref="D12:D13"/>
    <mergeCell ref="D14:D15"/>
    <mergeCell ref="E6:E7"/>
    <mergeCell ref="E8:E9"/>
    <mergeCell ref="E10:E11"/>
    <mergeCell ref="E12:E13"/>
    <mergeCell ref="E14:E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2023-01-10T09:11:28Z</dcterms:modified>
  <cp:category/>
  <cp:version/>
  <cp:contentType/>
  <cp:contentStatus/>
</cp:coreProperties>
</file>