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332022 Dodávka notebooků s MacOS pro PE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J9" i="2" l="1"/>
  <c r="H26" i="2"/>
  <c r="H44" i="2" s="1"/>
  <c r="I9" i="2" l="1"/>
  <c r="J26" i="2"/>
  <c r="J44" i="2" s="1"/>
  <c r="I26" i="2" l="1"/>
  <c r="I44" i="2" s="1"/>
</calcChain>
</file>

<file path=xl/sharedStrings.xml><?xml version="1.0" encoding="utf-8"?>
<sst xmlns="http://schemas.openxmlformats.org/spreadsheetml/2006/main" count="88" uniqueCount="61">
  <si>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</si>
  <si>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</si>
  <si>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</si>
  <si>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</si>
  <si>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</si>
  <si>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</si>
  <si>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</si>
  <si>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</si>
  <si>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</si>
  <si>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</si>
  <si>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</si>
  <si>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</si>
  <si>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</si>
  <si>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</si>
  <si>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s macOS - 1</t>
  </si>
  <si>
    <t>Grafický adaptér</t>
  </si>
  <si>
    <t>integrovaný - min. 14 jádrové GPU</t>
  </si>
  <si>
    <t>Procesor</t>
  </si>
  <si>
    <t>min. 10 jader, CPU Passmark min. 22 000</t>
  </si>
  <si>
    <t>RAM</t>
  </si>
  <si>
    <t>min. 32 GB</t>
  </si>
  <si>
    <t>Úložiště</t>
  </si>
  <si>
    <t>SSD min. 1 TB</t>
  </si>
  <si>
    <t>Rozlišení displeje</t>
  </si>
  <si>
    <t>min. 3024x1964 pixelů</t>
  </si>
  <si>
    <t>Úhlopříčka displeje</t>
  </si>
  <si>
    <t>min. 13 palců, max. 15 palců</t>
  </si>
  <si>
    <t>Porty</t>
  </si>
  <si>
    <t>min. 3x USB-C s podporou Thunderbolt 4 a podporou připojení alespoň dvou 4K externích displejů; min. 1x3,5mm jack audio výstup, min. 1xHDMI, slot na SDXC karty</t>
  </si>
  <si>
    <t>Síťové vlastnosti</t>
  </si>
  <si>
    <t>podpora alespoň WiFi 802.11 ax; BT min. verze 5.0</t>
  </si>
  <si>
    <t>Příslušenství</t>
  </si>
  <si>
    <t>napájecí adaptér</t>
  </si>
  <si>
    <t>Hmotnost</t>
  </si>
  <si>
    <t>Notebook max 1,7 kg</t>
  </si>
  <si>
    <t>Materiál konstrukce</t>
  </si>
  <si>
    <t>Kovový unibody</t>
  </si>
  <si>
    <t>Barevné provedení</t>
  </si>
  <si>
    <t>tmavé(černé/šedé/modré)</t>
  </si>
  <si>
    <t>Provedení klávesnice</t>
  </si>
  <si>
    <t>jazyk CZ, podsvícená</t>
  </si>
  <si>
    <t>Baterie</t>
  </si>
  <si>
    <t>min. kapacita 69,6Wh</t>
  </si>
  <si>
    <t>Operační systém</t>
  </si>
  <si>
    <t>předinstalovaný operační systém macOS</t>
  </si>
  <si>
    <t>Záruka</t>
  </si>
  <si>
    <t>min. 36 měsíců</t>
  </si>
  <si>
    <t>notebook s macOS - 2</t>
  </si>
  <si>
    <t>integrovaný - min. 16 jádrové GPU</t>
  </si>
  <si>
    <t>min. 16 GB</t>
  </si>
  <si>
    <t>min. 3456x2234 pixelů</t>
  </si>
  <si>
    <t>min. 15 palců, max. 17 palců</t>
  </si>
  <si>
    <t>podpora alespoň WiFi 802.11 a/b/g/n/ac; BT min. verze 5.0</t>
  </si>
  <si>
    <t>Notebook max 2,2 kg</t>
  </si>
  <si>
    <t>min. kapacita 99,6Wh</t>
  </si>
  <si>
    <t>Zachování totožné (nebo lepší) hardwarové konfigurace v rámci záručních oprav</t>
  </si>
  <si>
    <t>cena celkem:</t>
  </si>
  <si>
    <t>K přenosným zařízením bude dodán adaptér a napájení kabel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</si>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</sst>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2" borderId="1" xfId="0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3" fontId="0" fillId="2" borderId="11" xfId="0" applyNumberFormat="1" applyFill="1" applyBorder="1" applyProtection="1">
      <protection locked="0"/>
    </xf>
    <xf numFmtId="0" fontId="0" fillId="6" borderId="11" xfId="0" applyFill="1" applyBorder="1" applyAlignment="1">
      <alignment horizontal="center"/>
    </xf>
    <xf numFmtId="164" fontId="0" fillId="6" borderId="11" xfId="0" applyNumberFormat="1" applyFill="1" applyBorder="1"/>
    <xf numFmtId="164" fontId="0" fillId="6" borderId="12" xfId="0" applyNumberFormat="1" applyFill="1" applyBorder="1"/>
    <xf numFmtId="0" fontId="0" fillId="2" borderId="3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>
      <alignment horizontal="center" vertical="top"/>
    </xf>
    <xf numFmtId="0" fontId="6" fillId="0" borderId="21" xfId="0" applyFont="1" applyBorder="1" applyAlignment="1">
      <alignment vertical="center"/>
    </xf>
    <xf numFmtId="0" fontId="5" fillId="0" borderId="0" xfId="0" applyFont="1"/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8" borderId="23" xfId="0" applyFont="1" applyFill="1" applyBorder="1" applyAlignment="1">
      <alignment vertical="center" wrapText="1"/>
    </xf>
    <xf numFmtId="0" fontId="6" fillId="8" borderId="21" xfId="0" applyFont="1" applyFill="1" applyBorder="1" applyAlignment="1">
      <alignment vertical="center" wrapText="1"/>
    </xf>
    <xf numFmtId="0" fontId="6" fillId="8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0" fillId="2" borderId="16" xfId="0" applyFill="1" applyBorder="1" applyAlignment="1" applyProtection="1">
      <alignment wrapText="1"/>
      <protection locked="0"/>
    </xf>
    <xf numFmtId="0" fontId="0" fillId="0" borderId="32" xfId="0" applyBorder="1"/>
    <xf numFmtId="164" fontId="0" fillId="0" borderId="33" xfId="0" applyNumberFormat="1" applyBorder="1"/>
    <xf numFmtId="164" fontId="0" fillId="0" borderId="34" xfId="0" applyNumberFormat="1" applyBorder="1"/>
    <xf numFmtId="0" fontId="9" fillId="10" borderId="18" xfId="0" applyFont="1" applyFill="1" applyBorder="1" applyAlignment="1" applyProtection="1">
      <alignment wrapText="1"/>
      <protection locked="0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left" vertical="top" wrapText="1"/>
    </xf>
    <xf numFmtId="0" fontId="1" fillId="5" borderId="29" xfId="0" applyFont="1" applyFill="1" applyBorder="1" applyAlignment="1">
      <alignment horizontal="left" vertical="top" wrapText="1"/>
    </xf>
    <xf numFmtId="0" fontId="1" fillId="5" borderId="31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30" xfId="0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/>
    </xf>
    <xf numFmtId="0" fontId="1" fillId="5" borderId="20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11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3" fontId="0" fillId="7" borderId="4" xfId="0" applyNumberFormat="1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15" xfId="0" applyNumberFormat="1" applyFill="1" applyBorder="1" applyAlignment="1" applyProtection="1">
      <alignment horizontal="center"/>
      <protection locked="0"/>
    </xf>
    <xf numFmtId="3" fontId="0" fillId="7" borderId="25" xfId="0" applyNumberFormat="1" applyFill="1" applyBorder="1" applyAlignment="1" applyProtection="1">
      <alignment horizontal="center"/>
      <protection locked="0"/>
    </xf>
    <xf numFmtId="3" fontId="0" fillId="7" borderId="26" xfId="0" applyNumberFormat="1" applyFill="1" applyBorder="1" applyAlignment="1" applyProtection="1">
      <alignment horizontal="center"/>
      <protection locked="0"/>
    </xf>
    <xf numFmtId="3" fontId="0" fillId="7" borderId="27" xfId="0" applyNumberFormat="1" applyFill="1" applyBorder="1" applyAlignment="1" applyProtection="1">
      <alignment horizontal="center"/>
      <protection locked="0"/>
    </xf>
    <xf numFmtId="0" fontId="9" fillId="9" borderId="38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9" fillId="9" borderId="39" xfId="0" applyFont="1" applyFill="1" applyBorder="1" applyAlignment="1">
      <alignment horizontal="left" vertical="top" wrapText="1"/>
    </xf>
    <xf numFmtId="0" fontId="9" fillId="9" borderId="40" xfId="0" applyFont="1" applyFill="1" applyBorder="1" applyAlignment="1">
      <alignment horizontal="left" vertical="top" wrapText="1"/>
    </xf>
    <xf numFmtId="0" fontId="9" fillId="9" borderId="4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9" fillId="9" borderId="35" xfId="0" applyFont="1" applyFill="1" applyBorder="1" applyAlignment="1">
      <alignment horizontal="left" vertical="top" wrapText="1"/>
    </xf>
    <xf numFmtId="0" fontId="9" fillId="9" borderId="36" xfId="0" applyFont="1" applyFill="1" applyBorder="1" applyAlignment="1">
      <alignment horizontal="left" vertical="top" wrapText="1"/>
    </xf>
    <xf numFmtId="0" fontId="9" fillId="9" borderId="37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5" zoomScale="90" zoomScaleNormal="90" zoomScaleSheetLayoutView="85" zoomScalePageLayoutView="55" workbookViewId="0">
      <selection activeCell="E9" sqref="E9:E24"/>
    </sheetView>
  </sheetViews>
  <sheetFormatPr defaultColWidth="8.85546875" defaultRowHeight="15" x14ac:dyDescent="0.25"/>
  <cols>
    <col min="1" max="1" width="21.7109375" customWidth="1"/>
    <col min="2" max="2" width="21.5703125" customWidth="1"/>
    <col min="3" max="3" width="64.28515625" bestFit="1" customWidth="1"/>
    <col min="4" max="4" width="71.85546875" customWidth="1"/>
    <col min="5" max="5" width="23.85546875" bestFit="1" customWidth="1"/>
    <col min="6" max="6" width="15.5703125" customWidth="1"/>
    <col min="7" max="7" width="12" bestFit="1" customWidth="1"/>
    <col min="8" max="10" width="15.570312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72" t="s">
        <v>1</v>
      </c>
      <c r="B3" s="72"/>
      <c r="C3" s="72"/>
      <c r="D3" s="72"/>
      <c r="F3" s="18"/>
    </row>
    <row r="4" spans="1:10" x14ac:dyDescent="0.25">
      <c r="A4" s="2"/>
    </row>
    <row r="5" spans="1:10" ht="15.75" thickBot="1" x14ac:dyDescent="0.3">
      <c r="A5" s="3"/>
      <c r="B5" s="4"/>
      <c r="C5" s="4"/>
      <c r="D5" s="4"/>
      <c r="E5" s="4"/>
      <c r="F5" s="5"/>
      <c r="H5" s="6"/>
    </row>
    <row r="6" spans="1:10" ht="15" customHeight="1" x14ac:dyDescent="0.25">
      <c r="A6" s="49" t="s">
        <v>2</v>
      </c>
      <c r="B6" s="51" t="s">
        <v>3</v>
      </c>
      <c r="C6" s="52"/>
      <c r="D6" s="53" t="s">
        <v>4</v>
      </c>
      <c r="E6" s="16" t="s">
        <v>5</v>
      </c>
      <c r="F6" s="55" t="s">
        <v>6</v>
      </c>
      <c r="G6" s="47" t="s">
        <v>7</v>
      </c>
      <c r="H6" s="30" t="s">
        <v>8</v>
      </c>
      <c r="I6" s="30" t="s">
        <v>9</v>
      </c>
      <c r="J6" s="32" t="s">
        <v>10</v>
      </c>
    </row>
    <row r="7" spans="1:10" x14ac:dyDescent="0.25">
      <c r="A7" s="50"/>
      <c r="B7" s="8" t="s">
        <v>11</v>
      </c>
      <c r="C7" s="8" t="s">
        <v>12</v>
      </c>
      <c r="D7" s="54"/>
      <c r="E7" s="9" t="s">
        <v>13</v>
      </c>
      <c r="F7" s="56"/>
      <c r="G7" s="48"/>
      <c r="H7" s="31"/>
      <c r="I7" s="31"/>
      <c r="J7" s="33"/>
    </row>
    <row r="8" spans="1:10" ht="15" customHeight="1" thickBot="1" x14ac:dyDescent="0.3"/>
    <row r="9" spans="1:10" ht="15" customHeight="1" x14ac:dyDescent="0.25">
      <c r="A9" s="40" t="s">
        <v>14</v>
      </c>
      <c r="B9" s="19" t="s">
        <v>15</v>
      </c>
      <c r="C9" s="21" t="s">
        <v>16</v>
      </c>
      <c r="D9" s="10"/>
      <c r="E9" s="37"/>
      <c r="F9" s="11"/>
      <c r="G9" s="12">
        <v>1</v>
      </c>
      <c r="H9" s="13">
        <f>F9*G9</f>
        <v>0</v>
      </c>
      <c r="I9" s="13">
        <f>J9-H9</f>
        <v>0</v>
      </c>
      <c r="J9" s="14">
        <f>H9*1.21</f>
        <v>0</v>
      </c>
    </row>
    <row r="10" spans="1:10" ht="15" customHeight="1" x14ac:dyDescent="0.25">
      <c r="A10" s="41"/>
      <c r="B10" s="17" t="s">
        <v>17</v>
      </c>
      <c r="C10" s="22" t="s">
        <v>18</v>
      </c>
      <c r="D10" s="7"/>
      <c r="E10" s="45"/>
      <c r="F10" s="57"/>
      <c r="G10" s="58"/>
      <c r="H10" s="58"/>
      <c r="I10" s="58"/>
      <c r="J10" s="59"/>
    </row>
    <row r="11" spans="1:10" ht="15" customHeight="1" x14ac:dyDescent="0.25">
      <c r="A11" s="41"/>
      <c r="B11" s="17" t="s">
        <v>19</v>
      </c>
      <c r="C11" s="22" t="s">
        <v>20</v>
      </c>
      <c r="D11" s="7"/>
      <c r="E11" s="45"/>
      <c r="F11" s="60"/>
      <c r="G11" s="61"/>
      <c r="H11" s="61"/>
      <c r="I11" s="61"/>
      <c r="J11" s="62"/>
    </row>
    <row r="12" spans="1:10" x14ac:dyDescent="0.25">
      <c r="A12" s="42"/>
      <c r="B12" s="17" t="s">
        <v>21</v>
      </c>
      <c r="C12" s="22" t="s">
        <v>22</v>
      </c>
      <c r="D12" s="7"/>
      <c r="E12" s="45"/>
      <c r="F12" s="60"/>
      <c r="G12" s="61"/>
      <c r="H12" s="61"/>
      <c r="I12" s="61"/>
      <c r="J12" s="62"/>
    </row>
    <row r="13" spans="1:10" x14ac:dyDescent="0.25">
      <c r="A13" s="42"/>
      <c r="B13" s="17" t="s">
        <v>23</v>
      </c>
      <c r="C13" s="22" t="s">
        <v>24</v>
      </c>
      <c r="D13" s="7"/>
      <c r="E13" s="45"/>
      <c r="F13" s="60"/>
      <c r="G13" s="61"/>
      <c r="H13" s="61"/>
      <c r="I13" s="61"/>
      <c r="J13" s="62"/>
    </row>
    <row r="14" spans="1:10" x14ac:dyDescent="0.25">
      <c r="A14" s="42"/>
      <c r="B14" s="17" t="s">
        <v>25</v>
      </c>
      <c r="C14" s="22" t="s">
        <v>26</v>
      </c>
      <c r="D14" s="7"/>
      <c r="E14" s="45"/>
      <c r="F14" s="60"/>
      <c r="G14" s="61"/>
      <c r="H14" s="61"/>
      <c r="I14" s="61"/>
      <c r="J14" s="62"/>
    </row>
    <row r="15" spans="1:10" ht="45" x14ac:dyDescent="0.25">
      <c r="A15" s="42"/>
      <c r="B15" s="17" t="s">
        <v>27</v>
      </c>
      <c r="C15" s="22" t="s">
        <v>28</v>
      </c>
      <c r="D15" s="7"/>
      <c r="E15" s="45"/>
      <c r="F15" s="60"/>
      <c r="G15" s="61"/>
      <c r="H15" s="61"/>
      <c r="I15" s="61"/>
      <c r="J15" s="62"/>
    </row>
    <row r="16" spans="1:10" x14ac:dyDescent="0.25">
      <c r="A16" s="42"/>
      <c r="B16" s="17" t="s">
        <v>29</v>
      </c>
      <c r="C16" s="22" t="s">
        <v>30</v>
      </c>
      <c r="D16" s="7"/>
      <c r="E16" s="45"/>
      <c r="F16" s="60"/>
      <c r="G16" s="61"/>
      <c r="H16" s="61"/>
      <c r="I16" s="61"/>
      <c r="J16" s="62"/>
    </row>
    <row r="17" spans="1:10" x14ac:dyDescent="0.25">
      <c r="A17" s="42"/>
      <c r="B17" s="24" t="s">
        <v>31</v>
      </c>
      <c r="C17" s="22" t="s">
        <v>32</v>
      </c>
      <c r="D17" s="7"/>
      <c r="E17" s="45"/>
      <c r="F17" s="60"/>
      <c r="G17" s="61"/>
      <c r="H17" s="61"/>
      <c r="I17" s="61"/>
      <c r="J17" s="62"/>
    </row>
    <row r="18" spans="1:10" x14ac:dyDescent="0.25">
      <c r="A18" s="42"/>
      <c r="B18" s="17" t="s">
        <v>33</v>
      </c>
      <c r="C18" s="22" t="s">
        <v>34</v>
      </c>
      <c r="D18" s="7"/>
      <c r="E18" s="45"/>
      <c r="F18" s="60"/>
      <c r="G18" s="61"/>
      <c r="H18" s="61"/>
      <c r="I18" s="61"/>
      <c r="J18" s="62"/>
    </row>
    <row r="19" spans="1:10" x14ac:dyDescent="0.25">
      <c r="A19" s="42"/>
      <c r="B19" s="17" t="s">
        <v>35</v>
      </c>
      <c r="C19" s="22" t="s">
        <v>36</v>
      </c>
      <c r="D19" s="7"/>
      <c r="E19" s="45"/>
      <c r="F19" s="60"/>
      <c r="G19" s="61"/>
      <c r="H19" s="61"/>
      <c r="I19" s="61"/>
      <c r="J19" s="62"/>
    </row>
    <row r="20" spans="1:10" x14ac:dyDescent="0.25">
      <c r="A20" s="42"/>
      <c r="B20" s="17" t="s">
        <v>37</v>
      </c>
      <c r="C20" s="22" t="s">
        <v>38</v>
      </c>
      <c r="D20" s="7"/>
      <c r="E20" s="45"/>
      <c r="F20" s="60"/>
      <c r="G20" s="61"/>
      <c r="H20" s="61"/>
      <c r="I20" s="61"/>
      <c r="J20" s="62"/>
    </row>
    <row r="21" spans="1:10" x14ac:dyDescent="0.25">
      <c r="A21" s="42"/>
      <c r="B21" s="17" t="s">
        <v>39</v>
      </c>
      <c r="C21" s="22" t="s">
        <v>40</v>
      </c>
      <c r="D21" s="7"/>
      <c r="E21" s="45"/>
      <c r="F21" s="60"/>
      <c r="G21" s="61"/>
      <c r="H21" s="61"/>
      <c r="I21" s="61"/>
      <c r="J21" s="62"/>
    </row>
    <row r="22" spans="1:10" x14ac:dyDescent="0.25">
      <c r="A22" s="42"/>
      <c r="B22" s="17" t="s">
        <v>41</v>
      </c>
      <c r="C22" s="22" t="s">
        <v>42</v>
      </c>
      <c r="D22" s="7"/>
      <c r="E22" s="45"/>
      <c r="F22" s="60"/>
      <c r="G22" s="61"/>
      <c r="H22" s="61"/>
      <c r="I22" s="61"/>
      <c r="J22" s="62"/>
    </row>
    <row r="23" spans="1:10" x14ac:dyDescent="0.25">
      <c r="A23" s="43"/>
      <c r="B23" s="17" t="s">
        <v>43</v>
      </c>
      <c r="C23" s="22" t="s">
        <v>44</v>
      </c>
      <c r="D23" s="15"/>
      <c r="E23" s="45"/>
      <c r="F23" s="60"/>
      <c r="G23" s="61"/>
      <c r="H23" s="61"/>
      <c r="I23" s="61"/>
      <c r="J23" s="62"/>
    </row>
    <row r="24" spans="1:10" ht="15.75" thickBot="1" x14ac:dyDescent="0.3">
      <c r="A24" s="44"/>
      <c r="B24" s="20" t="s">
        <v>45</v>
      </c>
      <c r="C24" s="23" t="s">
        <v>46</v>
      </c>
      <c r="D24" s="25"/>
      <c r="E24" s="46"/>
      <c r="F24" s="63"/>
      <c r="G24" s="64"/>
      <c r="H24" s="64"/>
      <c r="I24" s="64"/>
      <c r="J24" s="65"/>
    </row>
    <row r="25" spans="1:10" ht="15.75" thickBot="1" x14ac:dyDescent="0.3"/>
    <row r="26" spans="1:10" x14ac:dyDescent="0.25">
      <c r="A26" s="34" t="s">
        <v>47</v>
      </c>
      <c r="B26" s="19" t="s">
        <v>15</v>
      </c>
      <c r="C26" s="21" t="s">
        <v>48</v>
      </c>
      <c r="D26" s="10"/>
      <c r="E26" s="37"/>
      <c r="F26" s="11"/>
      <c r="G26" s="12">
        <v>1</v>
      </c>
      <c r="H26" s="13">
        <f>F26*G26</f>
        <v>0</v>
      </c>
      <c r="I26" s="13">
        <f>J26-H26</f>
        <v>0</v>
      </c>
      <c r="J26" s="14">
        <f>H26*1.21</f>
        <v>0</v>
      </c>
    </row>
    <row r="27" spans="1:10" x14ac:dyDescent="0.25">
      <c r="A27" s="35"/>
      <c r="B27" s="17" t="s">
        <v>17</v>
      </c>
      <c r="C27" s="22" t="s">
        <v>18</v>
      </c>
      <c r="D27" s="7"/>
      <c r="E27" s="38"/>
      <c r="F27" s="57"/>
      <c r="G27" s="58"/>
      <c r="H27" s="58"/>
      <c r="I27" s="58"/>
      <c r="J27" s="59"/>
    </row>
    <row r="28" spans="1:10" x14ac:dyDescent="0.25">
      <c r="A28" s="35"/>
      <c r="B28" s="17" t="s">
        <v>19</v>
      </c>
      <c r="C28" s="22" t="s">
        <v>49</v>
      </c>
      <c r="D28" s="7"/>
      <c r="E28" s="38"/>
      <c r="F28" s="60"/>
      <c r="G28" s="61"/>
      <c r="H28" s="61"/>
      <c r="I28" s="61"/>
      <c r="J28" s="62"/>
    </row>
    <row r="29" spans="1:10" x14ac:dyDescent="0.25">
      <c r="A29" s="35"/>
      <c r="B29" s="17" t="s">
        <v>21</v>
      </c>
      <c r="C29" s="22" t="s">
        <v>22</v>
      </c>
      <c r="D29" s="7"/>
      <c r="E29" s="38"/>
      <c r="F29" s="60"/>
      <c r="G29" s="61"/>
      <c r="H29" s="61"/>
      <c r="I29" s="61"/>
      <c r="J29" s="62"/>
    </row>
    <row r="30" spans="1:10" x14ac:dyDescent="0.25">
      <c r="A30" s="35"/>
      <c r="B30" s="17" t="s">
        <v>23</v>
      </c>
      <c r="C30" s="22" t="s">
        <v>50</v>
      </c>
      <c r="D30" s="7"/>
      <c r="E30" s="38"/>
      <c r="F30" s="60"/>
      <c r="G30" s="61"/>
      <c r="H30" s="61"/>
      <c r="I30" s="61"/>
      <c r="J30" s="62"/>
    </row>
    <row r="31" spans="1:10" x14ac:dyDescent="0.25">
      <c r="A31" s="35"/>
      <c r="B31" s="17" t="s">
        <v>25</v>
      </c>
      <c r="C31" s="22" t="s">
        <v>51</v>
      </c>
      <c r="D31" s="7"/>
      <c r="E31" s="38"/>
      <c r="F31" s="60"/>
      <c r="G31" s="61"/>
      <c r="H31" s="61"/>
      <c r="I31" s="61"/>
      <c r="J31" s="62"/>
    </row>
    <row r="32" spans="1:10" ht="45" x14ac:dyDescent="0.25">
      <c r="A32" s="35"/>
      <c r="B32" s="17" t="s">
        <v>27</v>
      </c>
      <c r="C32" s="22" t="s">
        <v>28</v>
      </c>
      <c r="D32" s="7"/>
      <c r="E32" s="38"/>
      <c r="F32" s="60"/>
      <c r="G32" s="61"/>
      <c r="H32" s="61"/>
      <c r="I32" s="61"/>
      <c r="J32" s="62"/>
    </row>
    <row r="33" spans="1:10" x14ac:dyDescent="0.25">
      <c r="A33" s="35"/>
      <c r="B33" s="17" t="s">
        <v>29</v>
      </c>
      <c r="C33" s="22" t="s">
        <v>52</v>
      </c>
      <c r="D33" s="7"/>
      <c r="E33" s="38"/>
      <c r="F33" s="60"/>
      <c r="G33" s="61"/>
      <c r="H33" s="61"/>
      <c r="I33" s="61"/>
      <c r="J33" s="62"/>
    </row>
    <row r="34" spans="1:10" x14ac:dyDescent="0.25">
      <c r="A34" s="35"/>
      <c r="B34" s="24"/>
      <c r="C34" s="22" t="s">
        <v>32</v>
      </c>
      <c r="D34" s="7"/>
      <c r="E34" s="38"/>
      <c r="F34" s="60"/>
      <c r="G34" s="61"/>
      <c r="H34" s="61"/>
      <c r="I34" s="61"/>
      <c r="J34" s="62"/>
    </row>
    <row r="35" spans="1:10" x14ac:dyDescent="0.25">
      <c r="A35" s="35"/>
      <c r="B35" s="17" t="s">
        <v>33</v>
      </c>
      <c r="C35" s="22" t="s">
        <v>53</v>
      </c>
      <c r="D35" s="7"/>
      <c r="E35" s="38"/>
      <c r="F35" s="60"/>
      <c r="G35" s="61"/>
      <c r="H35" s="61"/>
      <c r="I35" s="61"/>
      <c r="J35" s="62"/>
    </row>
    <row r="36" spans="1:10" x14ac:dyDescent="0.25">
      <c r="A36" s="35"/>
      <c r="B36" s="17" t="s">
        <v>35</v>
      </c>
      <c r="C36" s="22" t="s">
        <v>36</v>
      </c>
      <c r="D36" s="7"/>
      <c r="E36" s="38"/>
      <c r="F36" s="60"/>
      <c r="G36" s="61"/>
      <c r="H36" s="61"/>
      <c r="I36" s="61"/>
      <c r="J36" s="62"/>
    </row>
    <row r="37" spans="1:10" x14ac:dyDescent="0.25">
      <c r="A37" s="35"/>
      <c r="B37" s="17" t="s">
        <v>37</v>
      </c>
      <c r="C37" s="22" t="s">
        <v>38</v>
      </c>
      <c r="D37" s="7"/>
      <c r="E37" s="38"/>
      <c r="F37" s="60"/>
      <c r="G37" s="61"/>
      <c r="H37" s="61"/>
      <c r="I37" s="61"/>
      <c r="J37" s="62"/>
    </row>
    <row r="38" spans="1:10" x14ac:dyDescent="0.25">
      <c r="A38" s="35"/>
      <c r="B38" s="17" t="s">
        <v>39</v>
      </c>
      <c r="C38" s="22" t="s">
        <v>40</v>
      </c>
      <c r="D38" s="7"/>
      <c r="E38" s="38"/>
      <c r="F38" s="60"/>
      <c r="G38" s="61"/>
      <c r="H38" s="61"/>
      <c r="I38" s="61"/>
      <c r="J38" s="62"/>
    </row>
    <row r="39" spans="1:10" x14ac:dyDescent="0.25">
      <c r="A39" s="35"/>
      <c r="B39" s="17" t="s">
        <v>41</v>
      </c>
      <c r="C39" s="22" t="s">
        <v>54</v>
      </c>
      <c r="D39" s="7"/>
      <c r="E39" s="38"/>
      <c r="F39" s="60"/>
      <c r="G39" s="61"/>
      <c r="H39" s="61"/>
      <c r="I39" s="61"/>
      <c r="J39" s="62"/>
    </row>
    <row r="40" spans="1:10" x14ac:dyDescent="0.25">
      <c r="A40" s="35"/>
      <c r="B40" s="17" t="s">
        <v>43</v>
      </c>
      <c r="C40" s="22" t="s">
        <v>44</v>
      </c>
      <c r="D40" s="7"/>
      <c r="E40" s="38"/>
      <c r="F40" s="60"/>
      <c r="G40" s="61"/>
      <c r="H40" s="61"/>
      <c r="I40" s="61"/>
      <c r="J40" s="62"/>
    </row>
    <row r="41" spans="1:10" ht="15.75" thickBot="1" x14ac:dyDescent="0.3">
      <c r="A41" s="36"/>
      <c r="B41" s="20" t="s">
        <v>45</v>
      </c>
      <c r="C41" s="23" t="s">
        <v>46</v>
      </c>
      <c r="D41" s="25"/>
      <c r="E41" s="39"/>
      <c r="F41" s="63"/>
      <c r="G41" s="64"/>
      <c r="H41" s="64"/>
      <c r="I41" s="64"/>
      <c r="J41" s="65"/>
    </row>
    <row r="43" spans="1:10" ht="15.75" thickBot="1" x14ac:dyDescent="0.3"/>
    <row r="44" spans="1:10" ht="15" customHeight="1" thickBot="1" x14ac:dyDescent="0.3">
      <c r="A44" s="73" t="s">
        <v>55</v>
      </c>
      <c r="B44" s="74"/>
      <c r="C44" s="75"/>
      <c r="D44" s="29" t="s">
        <v>60</v>
      </c>
      <c r="G44" s="26" t="s">
        <v>56</v>
      </c>
      <c r="H44" s="27">
        <f>SUM(H9:H42)</f>
        <v>0</v>
      </c>
      <c r="I44" s="27">
        <f>SUM(I9:I42)</f>
        <v>0</v>
      </c>
      <c r="J44" s="28">
        <f>SUM(J9:J42)</f>
        <v>0</v>
      </c>
    </row>
    <row r="45" spans="1:10" ht="15" customHeight="1" thickBot="1" x14ac:dyDescent="0.3">
      <c r="A45" s="66" t="s">
        <v>57</v>
      </c>
      <c r="B45" s="67"/>
      <c r="C45" s="68"/>
      <c r="D45" s="29" t="s">
        <v>60</v>
      </c>
    </row>
    <row r="46" spans="1:10" ht="30" customHeight="1" thickBot="1" x14ac:dyDescent="0.3">
      <c r="A46" s="66" t="s">
        <v>58</v>
      </c>
      <c r="B46" s="67"/>
      <c r="C46" s="68"/>
      <c r="D46" s="29" t="s">
        <v>60</v>
      </c>
    </row>
    <row r="47" spans="1:10" ht="15" customHeight="1" thickBot="1" x14ac:dyDescent="0.3">
      <c r="A47" s="69" t="s">
        <v>59</v>
      </c>
      <c r="B47" s="70"/>
      <c r="C47" s="71"/>
      <c r="D47" s="29" t="s">
        <v>60</v>
      </c>
    </row>
  </sheetData>
  <mergeCells count="19">
    <mergeCell ref="A44:C44"/>
    <mergeCell ref="A45:C45"/>
    <mergeCell ref="A46:C46"/>
    <mergeCell ref="A47:C47"/>
    <mergeCell ref="A3:D3"/>
    <mergeCell ref="I6:I7"/>
    <mergeCell ref="J6:J7"/>
    <mergeCell ref="A26:A41"/>
    <mergeCell ref="E26:E41"/>
    <mergeCell ref="A9:A24"/>
    <mergeCell ref="E9:E24"/>
    <mergeCell ref="G6:G7"/>
    <mergeCell ref="H6:H7"/>
    <mergeCell ref="A6:A7"/>
    <mergeCell ref="B6:C6"/>
    <mergeCell ref="D6:D7"/>
    <mergeCell ref="F6:F7"/>
    <mergeCell ref="F10:J24"/>
    <mergeCell ref="F27:J4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E462F-6F27-471B-AC4E-A6F89A72E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EDB33-291A-4208-97B6-D429C4316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2022-12-16T09:59:45Z</dcterms:modified>
  <cp:category/>
  <cp:contentStatus/>
</cp:coreProperties>
</file>