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<sst xmlns="http://schemas.openxmlformats.org/spreadsheetml/2006/main" count="106" uniqueCount="48">
  <si>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</si>
  <si>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</si>
  <si>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</si>
  <si>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</si>
  <si>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</si>
  <si>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</si>
  <si>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</si>
  <si>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</si>
  <si>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</si>
  <si>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</si>
  <si>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</si>
  <si>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</si>
  <si>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</si>
  <si>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</si>
  <si>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</si>
  <si>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</si>
  <si>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</si>
  <si>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</si>
  <si>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</si>
  <si>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</si>
  <si>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</si>
  <si>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</si>
  <si>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</si>
  <si>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</si>
  <si>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</si>
  <si>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</si>
  <si>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</si>
  <si>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</si>
  <si>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</si>
  <si>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</si>
  <si>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49Aa02a</t>
  </si>
  <si>
    <t xml:space="preserve"> 49Aa02b</t>
  </si>
  <si>
    <t xml:space="preserve"> 49Aa02c</t>
  </si>
  <si>
    <t xml:space="preserve"> 49Aa03</t>
  </si>
  <si>
    <t xml:space="preserve"> 49Ba02a</t>
  </si>
  <si>
    <t xml:space="preserve"> 49Ba03a</t>
  </si>
  <si>
    <t xml:space="preserve"> 49Ba03b</t>
  </si>
  <si>
    <t xml:space="preserve"> 49Ba04</t>
  </si>
  <si>
    <t xml:space="preserve"> 49Ba06</t>
  </si>
  <si>
    <t xml:space="preserve"> 49Ca03</t>
  </si>
  <si>
    <t xml:space="preserve"> 49Ca04</t>
  </si>
  <si>
    <t xml:space="preserve"> 49Ca05a</t>
  </si>
  <si>
    <t xml:space="preserve"> 49Ca05b</t>
  </si>
  <si>
    <t xml:space="preserve"> 50Da03</t>
  </si>
  <si>
    <t xml:space="preserve"> 50Da04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</si>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</sst>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4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2" fillId="7" borderId="43" xfId="0" applyFont="1" applyFill="1" applyBorder="1" applyAlignment="1">
      <alignment horizontal="center" vertical="top" wrapText="1"/>
    </xf>
    <xf numFmtId="0" fontId="3" fillId="7" borderId="47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52" xfId="0" applyFont="1" applyFill="1" applyBorder="1" applyAlignment="1">
      <alignment horizontal="left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9" borderId="5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top" wrapText="1"/>
    </xf>
    <xf numFmtId="0" fontId="10" fillId="7" borderId="49" xfId="0" applyFont="1" applyFill="1" applyBorder="1" applyAlignment="1">
      <alignment horizontal="center" vertical="center" textRotation="90" wrapText="1"/>
    </xf>
    <xf numFmtId="0" fontId="10" fillId="7" borderId="58" xfId="0" applyFont="1" applyFill="1" applyBorder="1" applyAlignment="1">
      <alignment horizontal="center" vertical="center" textRotation="90" wrapText="1"/>
    </xf>
    <xf numFmtId="0" fontId="10" fillId="7" borderId="8" xfId="0" applyFont="1" applyFill="1" applyBorder="1" applyAlignment="1">
      <alignment horizontal="center" vertical="center" textRotation="90" wrapText="1"/>
    </xf>
    <xf numFmtId="0" fontId="3" fillId="7" borderId="3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2" fillId="7" borderId="6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7" borderId="6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8" borderId="63" xfId="0" applyFont="1" applyFill="1" applyBorder="1" applyAlignment="1">
      <alignment horizontal="left" vertical="top" wrapText="1" indent="1"/>
    </xf>
    <xf numFmtId="0" fontId="3" fillId="8" borderId="64" xfId="0" applyFont="1" applyFill="1" applyBorder="1" applyAlignment="1">
      <alignment horizontal="left" vertical="top" wrapText="1" indent="1"/>
    </xf>
    <xf numFmtId="0" fontId="2" fillId="7" borderId="65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workbookViewId="0" topLeftCell="A1">
      <selection activeCell="AA5" sqref="AA5:AE15"/>
    </sheetView>
  </sheetViews>
  <sheetFormatPr defaultColWidth="12.281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710937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2890625" style="1" hidden="1" customWidth="1"/>
    <col min="11" max="11" width="0.42578125" style="1" hidden="1" customWidth="1"/>
    <col min="12" max="12" width="4.28125" style="1" customWidth="1"/>
    <col min="13" max="13" width="0.42578125" style="1" customWidth="1"/>
    <col min="14" max="14" width="0.71875" style="1" customWidth="1"/>
    <col min="15" max="15" width="2.7109375" style="1" customWidth="1"/>
    <col min="16" max="16" width="0.42578125" style="1" customWidth="1"/>
    <col min="17" max="17" width="5.7109375" style="1" customWidth="1"/>
    <col min="18" max="18" width="0.42578125" style="1" customWidth="1"/>
    <col min="19" max="19" width="1.28515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281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5" width="7.7109375" style="1" customWidth="1"/>
    <col min="36" max="36" width="7.57421875" style="1" customWidth="1"/>
    <col min="37" max="38" width="7.7109375" style="1" customWidth="1"/>
    <col min="39" max="39" width="6.28125" style="1" customWidth="1"/>
    <col min="40" max="40" width="6.7109375" style="1" customWidth="1"/>
    <col min="41" max="16384" width="12.28125" style="1" customWidth="1"/>
  </cols>
  <sheetData>
    <row r="1" spans="37:40" ht="15" customHeight="1">
      <c r="AK1" s="77" t="s">
        <v>2</v>
      </c>
      <c r="AL1" s="77"/>
      <c r="AM1" s="77"/>
      <c r="AN1" s="77"/>
    </row>
    <row r="2" spans="1:40" ht="25.5" customHeight="1" thickBo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8.75" customHeight="1">
      <c r="A3" s="80" t="s">
        <v>3</v>
      </c>
      <c r="B3" s="81"/>
      <c r="C3" s="81"/>
      <c r="D3" s="84" t="s">
        <v>4</v>
      </c>
      <c r="E3" s="85"/>
      <c r="F3" s="85"/>
      <c r="G3" s="85"/>
      <c r="H3" s="85"/>
      <c r="I3" s="85"/>
      <c r="J3" s="85"/>
      <c r="K3" s="85"/>
      <c r="L3" s="87" t="s">
        <v>5</v>
      </c>
      <c r="M3" s="81"/>
      <c r="N3" s="81" t="s">
        <v>0</v>
      </c>
      <c r="O3" s="81"/>
      <c r="P3" s="81"/>
      <c r="Q3" s="81"/>
      <c r="R3" s="81"/>
      <c r="S3" s="87" t="s">
        <v>6</v>
      </c>
      <c r="T3" s="81"/>
      <c r="U3" s="81"/>
      <c r="V3" s="81"/>
      <c r="W3" s="84" t="s">
        <v>7</v>
      </c>
      <c r="X3" s="85"/>
      <c r="Y3" s="85"/>
      <c r="Z3" s="85"/>
      <c r="AA3" s="87" t="s">
        <v>8</v>
      </c>
      <c r="AB3" s="81"/>
      <c r="AC3" s="87" t="s">
        <v>9</v>
      </c>
      <c r="AD3" s="81"/>
      <c r="AE3" s="88"/>
      <c r="AF3" s="90" t="s">
        <v>10</v>
      </c>
      <c r="AG3" s="91"/>
      <c r="AH3" s="91"/>
      <c r="AI3" s="91"/>
      <c r="AJ3" s="91"/>
      <c r="AK3" s="91"/>
      <c r="AL3" s="91"/>
      <c r="AM3" s="91"/>
      <c r="AN3" s="78" t="s">
        <v>11</v>
      </c>
    </row>
    <row r="4" spans="1:40" ht="21" customHeight="1" thickBot="1">
      <c r="A4" s="82"/>
      <c r="B4" s="83"/>
      <c r="C4" s="83"/>
      <c r="D4" s="86"/>
      <c r="E4" s="86"/>
      <c r="F4" s="86"/>
      <c r="G4" s="86"/>
      <c r="H4" s="86"/>
      <c r="I4" s="86"/>
      <c r="J4" s="86"/>
      <c r="K4" s="86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6"/>
      <c r="X4" s="86"/>
      <c r="Y4" s="86"/>
      <c r="Z4" s="86"/>
      <c r="AA4" s="83"/>
      <c r="AB4" s="83"/>
      <c r="AC4" s="83"/>
      <c r="AD4" s="83"/>
      <c r="AE4" s="89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9"/>
    </row>
    <row r="5" spans="1:40" ht="14.25" customHeight="1" thickBot="1">
      <c r="A5" s="50" t="s">
        <v>29</v>
      </c>
      <c r="B5" s="51"/>
      <c r="C5" s="52"/>
      <c r="D5" s="68">
        <v>13026</v>
      </c>
      <c r="E5" s="69"/>
      <c r="F5" s="69"/>
      <c r="G5" s="69"/>
      <c r="H5" s="69"/>
      <c r="I5" s="69"/>
      <c r="J5" s="69"/>
      <c r="K5" s="70"/>
      <c r="L5" s="74"/>
      <c r="M5" s="74"/>
      <c r="N5" s="63"/>
      <c r="O5" s="63"/>
      <c r="P5" s="63"/>
      <c r="Q5" s="63"/>
      <c r="R5" s="63"/>
      <c r="S5" s="75"/>
      <c r="T5" s="75"/>
      <c r="U5" s="75"/>
      <c r="V5" s="75"/>
      <c r="W5" s="63" t="s">
        <v>28</v>
      </c>
      <c r="X5" s="63"/>
      <c r="Y5" s="63"/>
      <c r="Z5" s="63"/>
      <c r="AA5" s="63"/>
      <c r="AB5" s="63"/>
      <c r="AC5" s="63"/>
      <c r="AD5" s="63"/>
      <c r="AE5" s="64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">AF5+AG5+AH5+AI5+AJ5+AK5+AL5+AM5</f>
        <v>0</v>
      </c>
    </row>
    <row r="6" spans="1:40" ht="14.25" customHeight="1" thickBot="1">
      <c r="A6" s="53"/>
      <c r="B6" s="54"/>
      <c r="C6" s="55"/>
      <c r="D6" s="71"/>
      <c r="E6" s="72"/>
      <c r="F6" s="72"/>
      <c r="G6" s="72"/>
      <c r="H6" s="72"/>
      <c r="I6" s="72"/>
      <c r="J6" s="72"/>
      <c r="K6" s="73"/>
      <c r="L6" s="74"/>
      <c r="M6" s="74"/>
      <c r="N6" s="63"/>
      <c r="O6" s="63"/>
      <c r="P6" s="63"/>
      <c r="Q6" s="63"/>
      <c r="R6" s="63"/>
      <c r="S6" s="75"/>
      <c r="T6" s="75"/>
      <c r="U6" s="75"/>
      <c r="V6" s="75"/>
      <c r="W6" s="63" t="s">
        <v>27</v>
      </c>
      <c r="X6" s="63"/>
      <c r="Y6" s="63"/>
      <c r="Z6" s="63"/>
      <c r="AA6" s="63"/>
      <c r="AB6" s="63"/>
      <c r="AC6" s="63"/>
      <c r="AD6" s="63"/>
      <c r="AE6" s="64"/>
      <c r="AF6" s="13"/>
      <c r="AG6" s="14"/>
      <c r="AH6" s="14"/>
      <c r="AI6" s="14"/>
      <c r="AJ6" s="14"/>
      <c r="AK6" s="14"/>
      <c r="AL6" s="14"/>
      <c r="AM6" s="15"/>
      <c r="AN6" s="16">
        <f aca="true" t="shared" si="1" ref="AN6:AN7">AF6+AG6+AH6+AI6+AJ6+AK6+AL6+AM6</f>
        <v>0</v>
      </c>
    </row>
    <row r="7" spans="1:40" ht="14.25" customHeight="1" thickBot="1">
      <c r="A7" s="53"/>
      <c r="B7" s="54"/>
      <c r="C7" s="55"/>
      <c r="D7" s="71"/>
      <c r="E7" s="72"/>
      <c r="F7" s="72"/>
      <c r="G7" s="72"/>
      <c r="H7" s="72"/>
      <c r="I7" s="72"/>
      <c r="J7" s="72"/>
      <c r="K7" s="73"/>
      <c r="L7" s="92"/>
      <c r="M7" s="92"/>
      <c r="N7" s="93"/>
      <c r="O7" s="93"/>
      <c r="P7" s="93"/>
      <c r="Q7" s="93"/>
      <c r="R7" s="93"/>
      <c r="S7" s="74"/>
      <c r="T7" s="74"/>
      <c r="U7" s="74"/>
      <c r="V7" s="74"/>
      <c r="W7" s="93" t="s">
        <v>28</v>
      </c>
      <c r="X7" s="93"/>
      <c r="Y7" s="93"/>
      <c r="Z7" s="93"/>
      <c r="AA7" s="93"/>
      <c r="AB7" s="93"/>
      <c r="AC7" s="93"/>
      <c r="AD7" s="93"/>
      <c r="AE7" s="59"/>
      <c r="AF7" s="3"/>
      <c r="AG7" s="2"/>
      <c r="AH7" s="2"/>
      <c r="AI7" s="2"/>
      <c r="AJ7" s="2"/>
      <c r="AK7" s="2"/>
      <c r="AL7" s="2"/>
      <c r="AM7" s="4"/>
      <c r="AN7" s="16">
        <f t="shared" si="1"/>
        <v>0</v>
      </c>
    </row>
    <row r="8" spans="1:40" ht="14.25" customHeight="1" thickBot="1">
      <c r="A8" s="53"/>
      <c r="B8" s="54"/>
      <c r="C8" s="55"/>
      <c r="D8" s="71"/>
      <c r="E8" s="72"/>
      <c r="F8" s="72"/>
      <c r="G8" s="72"/>
      <c r="H8" s="72"/>
      <c r="I8" s="72"/>
      <c r="J8" s="72"/>
      <c r="K8" s="73"/>
      <c r="L8" s="74"/>
      <c r="M8" s="74"/>
      <c r="N8" s="63"/>
      <c r="O8" s="63"/>
      <c r="P8" s="63"/>
      <c r="Q8" s="63"/>
      <c r="R8" s="63"/>
      <c r="S8" s="75"/>
      <c r="T8" s="75"/>
      <c r="U8" s="75"/>
      <c r="V8" s="75"/>
      <c r="W8" s="63" t="s">
        <v>28</v>
      </c>
      <c r="X8" s="63"/>
      <c r="Y8" s="63"/>
      <c r="Z8" s="63"/>
      <c r="AA8" s="63"/>
      <c r="AB8" s="63"/>
      <c r="AC8" s="63"/>
      <c r="AD8" s="63"/>
      <c r="AE8" s="64"/>
      <c r="AF8" s="13"/>
      <c r="AG8" s="14"/>
      <c r="AH8" s="14"/>
      <c r="AI8" s="14"/>
      <c r="AJ8" s="14"/>
      <c r="AK8" s="14"/>
      <c r="AL8" s="14"/>
      <c r="AM8" s="15"/>
      <c r="AN8" s="16">
        <f aca="true" t="shared" si="2" ref="AN8">AF8+AG8+AH8+AI8+AJ8+AK8+AL8+AM8</f>
        <v>0</v>
      </c>
    </row>
    <row r="9" spans="1:40" ht="14.25" customHeight="1" thickBot="1">
      <c r="A9" s="53"/>
      <c r="B9" s="54"/>
      <c r="C9" s="55"/>
      <c r="D9" s="71"/>
      <c r="E9" s="72"/>
      <c r="F9" s="72"/>
      <c r="G9" s="72"/>
      <c r="H9" s="72"/>
      <c r="I9" s="72"/>
      <c r="J9" s="72"/>
      <c r="K9" s="73"/>
      <c r="L9" s="65"/>
      <c r="M9" s="66"/>
      <c r="N9" s="59"/>
      <c r="O9" s="60"/>
      <c r="P9" s="60"/>
      <c r="Q9" s="60"/>
      <c r="R9" s="61"/>
      <c r="S9" s="65"/>
      <c r="T9" s="67"/>
      <c r="U9" s="67"/>
      <c r="V9" s="66"/>
      <c r="W9" s="59" t="s">
        <v>28</v>
      </c>
      <c r="X9" s="60"/>
      <c r="Y9" s="60"/>
      <c r="Z9" s="61"/>
      <c r="AA9" s="59"/>
      <c r="AB9" s="61"/>
      <c r="AC9" s="59"/>
      <c r="AD9" s="60"/>
      <c r="AE9" s="62"/>
      <c r="AF9" s="3"/>
      <c r="AG9" s="2"/>
      <c r="AH9" s="2"/>
      <c r="AI9" s="2"/>
      <c r="AJ9" s="2"/>
      <c r="AK9" s="2"/>
      <c r="AL9" s="2"/>
      <c r="AM9" s="4"/>
      <c r="AN9" s="5">
        <f aca="true" t="shared" si="3" ref="AN9:AN11">AF9+AG9+AH9+AI9+AJ9+AK9+AL9+AM9</f>
        <v>0</v>
      </c>
    </row>
    <row r="10" spans="1:40" ht="14.25" customHeight="1" thickBot="1">
      <c r="A10" s="53"/>
      <c r="B10" s="54"/>
      <c r="C10" s="55"/>
      <c r="D10" s="71"/>
      <c r="E10" s="72"/>
      <c r="F10" s="72"/>
      <c r="G10" s="72"/>
      <c r="H10" s="72"/>
      <c r="I10" s="72"/>
      <c r="J10" s="72"/>
      <c r="K10" s="73"/>
      <c r="L10" s="74"/>
      <c r="M10" s="74"/>
      <c r="N10" s="63"/>
      <c r="O10" s="63"/>
      <c r="P10" s="63"/>
      <c r="Q10" s="63"/>
      <c r="R10" s="63"/>
      <c r="S10" s="75"/>
      <c r="T10" s="75"/>
      <c r="U10" s="75"/>
      <c r="V10" s="75"/>
      <c r="W10" s="63" t="s">
        <v>27</v>
      </c>
      <c r="X10" s="63"/>
      <c r="Y10" s="63"/>
      <c r="Z10" s="63"/>
      <c r="AA10" s="63"/>
      <c r="AB10" s="63"/>
      <c r="AC10" s="63"/>
      <c r="AD10" s="63"/>
      <c r="AE10" s="64"/>
      <c r="AF10" s="13"/>
      <c r="AG10" s="14"/>
      <c r="AH10" s="14"/>
      <c r="AI10" s="14"/>
      <c r="AJ10" s="14"/>
      <c r="AK10" s="14"/>
      <c r="AL10" s="14"/>
      <c r="AM10" s="15"/>
      <c r="AN10" s="16">
        <f t="shared" si="3"/>
        <v>0</v>
      </c>
    </row>
    <row r="11" spans="1:40" ht="14.25" customHeight="1" thickBot="1">
      <c r="A11" s="53"/>
      <c r="B11" s="54"/>
      <c r="C11" s="55"/>
      <c r="D11" s="71"/>
      <c r="E11" s="72"/>
      <c r="F11" s="72"/>
      <c r="G11" s="72"/>
      <c r="H11" s="72"/>
      <c r="I11" s="72"/>
      <c r="J11" s="72"/>
      <c r="K11" s="73"/>
      <c r="L11" s="74"/>
      <c r="M11" s="74"/>
      <c r="N11" s="63"/>
      <c r="O11" s="63"/>
      <c r="P11" s="63"/>
      <c r="Q11" s="63"/>
      <c r="R11" s="63"/>
      <c r="S11" s="75"/>
      <c r="T11" s="75"/>
      <c r="U11" s="75"/>
      <c r="V11" s="75"/>
      <c r="W11" s="63" t="s">
        <v>27</v>
      </c>
      <c r="X11" s="63"/>
      <c r="Y11" s="63"/>
      <c r="Z11" s="63"/>
      <c r="AA11" s="63"/>
      <c r="AB11" s="63"/>
      <c r="AC11" s="63"/>
      <c r="AD11" s="63"/>
      <c r="AE11" s="64"/>
      <c r="AF11" s="13"/>
      <c r="AG11" s="14"/>
      <c r="AH11" s="14"/>
      <c r="AI11" s="14"/>
      <c r="AJ11" s="14"/>
      <c r="AK11" s="14"/>
      <c r="AL11" s="14"/>
      <c r="AM11" s="15"/>
      <c r="AN11" s="16">
        <f t="shared" si="3"/>
        <v>0</v>
      </c>
    </row>
    <row r="12" spans="1:40" ht="14.25" customHeight="1" thickBot="1">
      <c r="A12" s="53"/>
      <c r="B12" s="54"/>
      <c r="C12" s="55"/>
      <c r="D12" s="71"/>
      <c r="E12" s="72"/>
      <c r="F12" s="72"/>
      <c r="G12" s="72"/>
      <c r="H12" s="72"/>
      <c r="I12" s="72"/>
      <c r="J12" s="72"/>
      <c r="K12" s="73"/>
      <c r="L12" s="74"/>
      <c r="M12" s="74"/>
      <c r="N12" s="63"/>
      <c r="O12" s="63"/>
      <c r="P12" s="63"/>
      <c r="Q12" s="63"/>
      <c r="R12" s="63"/>
      <c r="S12" s="75"/>
      <c r="T12" s="75"/>
      <c r="U12" s="75"/>
      <c r="V12" s="75"/>
      <c r="W12" s="63" t="s">
        <v>27</v>
      </c>
      <c r="X12" s="63"/>
      <c r="Y12" s="63"/>
      <c r="Z12" s="63"/>
      <c r="AA12" s="63"/>
      <c r="AB12" s="63"/>
      <c r="AC12" s="63"/>
      <c r="AD12" s="63"/>
      <c r="AE12" s="64"/>
      <c r="AF12" s="13"/>
      <c r="AG12" s="14"/>
      <c r="AH12" s="14"/>
      <c r="AI12" s="14"/>
      <c r="AJ12" s="14"/>
      <c r="AK12" s="14"/>
      <c r="AL12" s="14"/>
      <c r="AM12" s="15"/>
      <c r="AN12" s="16">
        <f aca="true" t="shared" si="4" ref="AN12:AN13">AF12+AG12+AH12+AI12+AJ12+AK12+AL12+AM12</f>
        <v>0</v>
      </c>
    </row>
    <row r="13" spans="1:40" ht="14.25" customHeight="1" thickBot="1">
      <c r="A13" s="53"/>
      <c r="B13" s="54"/>
      <c r="C13" s="55"/>
      <c r="D13" s="71"/>
      <c r="E13" s="72"/>
      <c r="F13" s="72"/>
      <c r="G13" s="72"/>
      <c r="H13" s="72"/>
      <c r="I13" s="72"/>
      <c r="J13" s="72"/>
      <c r="K13" s="73"/>
      <c r="L13" s="92"/>
      <c r="M13" s="92"/>
      <c r="N13" s="93"/>
      <c r="O13" s="93"/>
      <c r="P13" s="93"/>
      <c r="Q13" s="93"/>
      <c r="R13" s="93"/>
      <c r="S13" s="74"/>
      <c r="T13" s="74"/>
      <c r="U13" s="74"/>
      <c r="V13" s="74"/>
      <c r="W13" s="93" t="s">
        <v>28</v>
      </c>
      <c r="X13" s="93"/>
      <c r="Y13" s="93"/>
      <c r="Z13" s="93"/>
      <c r="AA13" s="93"/>
      <c r="AB13" s="93"/>
      <c r="AC13" s="93"/>
      <c r="AD13" s="93"/>
      <c r="AE13" s="59"/>
      <c r="AF13" s="3"/>
      <c r="AG13" s="2"/>
      <c r="AH13" s="2"/>
      <c r="AI13" s="2"/>
      <c r="AJ13" s="2"/>
      <c r="AK13" s="2"/>
      <c r="AL13" s="2"/>
      <c r="AM13" s="4"/>
      <c r="AN13" s="16">
        <f t="shared" si="4"/>
        <v>0</v>
      </c>
    </row>
    <row r="14" spans="1:40" ht="14.25" customHeight="1" thickBot="1">
      <c r="A14" s="53"/>
      <c r="B14" s="54"/>
      <c r="C14" s="55"/>
      <c r="D14" s="71"/>
      <c r="E14" s="72"/>
      <c r="F14" s="72"/>
      <c r="G14" s="72"/>
      <c r="H14" s="72"/>
      <c r="I14" s="72"/>
      <c r="J14" s="72"/>
      <c r="K14" s="73"/>
      <c r="L14" s="74"/>
      <c r="M14" s="74"/>
      <c r="N14" s="63"/>
      <c r="O14" s="63"/>
      <c r="P14" s="63"/>
      <c r="Q14" s="63"/>
      <c r="R14" s="63"/>
      <c r="S14" s="75"/>
      <c r="T14" s="75"/>
      <c r="U14" s="75"/>
      <c r="V14" s="75"/>
      <c r="W14" s="63" t="s">
        <v>27</v>
      </c>
      <c r="X14" s="63"/>
      <c r="Y14" s="63"/>
      <c r="Z14" s="63"/>
      <c r="AA14" s="63"/>
      <c r="AB14" s="63"/>
      <c r="AC14" s="63"/>
      <c r="AD14" s="63"/>
      <c r="AE14" s="64"/>
      <c r="AF14" s="13"/>
      <c r="AG14" s="14"/>
      <c r="AH14" s="14"/>
      <c r="AI14" s="14"/>
      <c r="AJ14" s="14"/>
      <c r="AK14" s="14"/>
      <c r="AL14" s="14"/>
      <c r="AM14" s="15"/>
      <c r="AN14" s="16">
        <f aca="true" t="shared" si="5" ref="AN14:AN15">AF14+AG14+AH14+AI14+AJ14+AK14+AL14+AM14</f>
        <v>0</v>
      </c>
    </row>
    <row r="15" spans="1:40" ht="14.25" customHeight="1" thickBot="1">
      <c r="A15" s="53"/>
      <c r="B15" s="54"/>
      <c r="C15" s="55"/>
      <c r="D15" s="71"/>
      <c r="E15" s="72"/>
      <c r="F15" s="72"/>
      <c r="G15" s="72"/>
      <c r="H15" s="72"/>
      <c r="I15" s="72"/>
      <c r="J15" s="72"/>
      <c r="K15" s="73"/>
      <c r="L15" s="92"/>
      <c r="M15" s="92"/>
      <c r="N15" s="93"/>
      <c r="O15" s="93"/>
      <c r="P15" s="93"/>
      <c r="Q15" s="93"/>
      <c r="R15" s="93"/>
      <c r="S15" s="74"/>
      <c r="T15" s="74"/>
      <c r="U15" s="74"/>
      <c r="V15" s="74"/>
      <c r="W15" s="93" t="s">
        <v>28</v>
      </c>
      <c r="X15" s="93"/>
      <c r="Y15" s="93"/>
      <c r="Z15" s="93"/>
      <c r="AA15" s="93"/>
      <c r="AB15" s="93"/>
      <c r="AC15" s="93"/>
      <c r="AD15" s="93"/>
      <c r="AE15" s="59"/>
      <c r="AF15" s="3"/>
      <c r="AG15" s="2"/>
      <c r="AH15" s="2"/>
      <c r="AI15" s="2"/>
      <c r="AJ15" s="2"/>
      <c r="AK15" s="2"/>
      <c r="AL15" s="2"/>
      <c r="AM15" s="4"/>
      <c r="AN15" s="16">
        <f t="shared" si="5"/>
        <v>0</v>
      </c>
    </row>
    <row r="16" spans="1:40" ht="14.25" customHeight="1" thickBot="1">
      <c r="A16" s="56"/>
      <c r="B16" s="57"/>
      <c r="C16" s="58"/>
      <c r="D16" s="48" t="s">
        <v>26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11">
        <f>SUM(AF5:AF15)</f>
        <v>0</v>
      </c>
      <c r="AG16" s="11">
        <f aca="true" t="shared" si="6" ref="AG16:AM16">SUM(AG5:AG15)</f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  <c r="AM16" s="11">
        <f t="shared" si="6"/>
        <v>0</v>
      </c>
      <c r="AN16" s="10">
        <f>SUM(AN5:AN15)</f>
        <v>0</v>
      </c>
    </row>
    <row r="18" spans="17:43" ht="15" customHeight="1">
      <c r="Q18" s="12" t="s">
        <v>24</v>
      </c>
      <c r="U18" s="1">
        <v>1</v>
      </c>
      <c r="V18" s="47" t="s">
        <v>20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8"/>
      <c r="AP18" s="8"/>
      <c r="AQ18" s="8"/>
    </row>
    <row r="19" spans="21:43" ht="15" customHeight="1">
      <c r="U19" s="1">
        <v>2</v>
      </c>
      <c r="V19" s="47" t="s">
        <v>21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8"/>
      <c r="AP19" s="8"/>
      <c r="AQ19" s="8"/>
    </row>
    <row r="20" spans="21:43" ht="15" customHeight="1">
      <c r="U20" s="1">
        <v>3</v>
      </c>
      <c r="V20" s="47" t="s">
        <v>22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8"/>
      <c r="AP20" s="8"/>
      <c r="AQ20" s="8"/>
    </row>
    <row r="21" spans="21:43" ht="15" customHeight="1">
      <c r="U21" s="1">
        <v>4</v>
      </c>
      <c r="V21" s="94" t="s">
        <v>23</v>
      </c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8"/>
      <c r="AP21" s="8"/>
      <c r="AQ21" s="8"/>
    </row>
    <row r="23" spans="1:40" ht="38.25" customHeight="1">
      <c r="A23" s="47" t="s">
        <v>25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</sheetData>
  <mergeCells count="77">
    <mergeCell ref="L14:M15"/>
    <mergeCell ref="N14:R15"/>
    <mergeCell ref="S14:V15"/>
    <mergeCell ref="W14:Z14"/>
    <mergeCell ref="AA14:AB14"/>
    <mergeCell ref="W15:Z15"/>
    <mergeCell ref="AA15:AB15"/>
    <mergeCell ref="L12:M13"/>
    <mergeCell ref="N12:R13"/>
    <mergeCell ref="S12:V13"/>
    <mergeCell ref="W12:Z12"/>
    <mergeCell ref="AA12:AB12"/>
    <mergeCell ref="W13:Z13"/>
    <mergeCell ref="AA13:AB13"/>
    <mergeCell ref="L11:M11"/>
    <mergeCell ref="N11:R11"/>
    <mergeCell ref="S11:V11"/>
    <mergeCell ref="W11:Z11"/>
    <mergeCell ref="AA11:AB11"/>
    <mergeCell ref="V21:AN21"/>
    <mergeCell ref="V20:AN20"/>
    <mergeCell ref="AC6:AE6"/>
    <mergeCell ref="AA6:AB6"/>
    <mergeCell ref="W6:Z6"/>
    <mergeCell ref="AC8:AE8"/>
    <mergeCell ref="AA8:AB8"/>
    <mergeCell ref="W8:Z8"/>
    <mergeCell ref="AC11:AE11"/>
    <mergeCell ref="V19:AN19"/>
    <mergeCell ref="AC12:AE12"/>
    <mergeCell ref="AC13:AE13"/>
    <mergeCell ref="AC14:AE14"/>
    <mergeCell ref="AC15:AE15"/>
    <mergeCell ref="AC7:AE7"/>
    <mergeCell ref="L10:M10"/>
    <mergeCell ref="N10:R10"/>
    <mergeCell ref="S10:V10"/>
    <mergeCell ref="L8:M8"/>
    <mergeCell ref="N8:R8"/>
    <mergeCell ref="S8:V8"/>
    <mergeCell ref="L6:M7"/>
    <mergeCell ref="N6:R7"/>
    <mergeCell ref="S6:V7"/>
    <mergeCell ref="W7:Z7"/>
    <mergeCell ref="AA7:AB7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S5:V5"/>
    <mergeCell ref="AC5:AE5"/>
    <mergeCell ref="AA5:AB5"/>
    <mergeCell ref="W5:Z5"/>
    <mergeCell ref="A2:AN2"/>
    <mergeCell ref="A23:AN23"/>
    <mergeCell ref="D16:AE16"/>
    <mergeCell ref="A5:C16"/>
    <mergeCell ref="V18:AN1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5"/>
    <mergeCell ref="L5:M5"/>
    <mergeCell ref="N5:R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8C55-45D8-4B9C-840D-38D4737AB580}">
  <dimension ref="A1:Q37"/>
  <sheetViews>
    <sheetView tabSelected="1" workbookViewId="0" topLeftCell="A1">
      <selection activeCell="V31" sqref="V31"/>
    </sheetView>
  </sheetViews>
  <sheetFormatPr defaultColWidth="9.140625" defaultRowHeight="15"/>
  <cols>
    <col min="1" max="1" width="6.140625" style="0" customWidth="1"/>
    <col min="2" max="2" width="8.00390625" style="0" customWidth="1"/>
    <col min="3" max="3" width="6.7109375" style="0" customWidth="1"/>
    <col min="5" max="5" width="6.28125" style="0" customWidth="1"/>
    <col min="6" max="6" width="6.7109375" style="24" customWidth="1"/>
    <col min="7" max="7" width="9.57421875" style="24" customWidth="1"/>
    <col min="8" max="8" width="8.8515625" style="24" customWidth="1"/>
    <col min="9" max="16" width="8.00390625" style="0" customWidth="1"/>
  </cols>
  <sheetData>
    <row r="1" ht="15">
      <c r="P1" t="s">
        <v>2</v>
      </c>
    </row>
    <row r="2" ht="15">
      <c r="A2" t="s">
        <v>45</v>
      </c>
    </row>
    <row r="3" ht="15.75" thickBot="1"/>
    <row r="4" spans="1:17" ht="17.45" customHeight="1">
      <c r="A4" s="102" t="s">
        <v>3</v>
      </c>
      <c r="B4" s="104" t="s">
        <v>4</v>
      </c>
      <c r="C4" s="81" t="s">
        <v>47</v>
      </c>
      <c r="D4" s="81" t="s">
        <v>0</v>
      </c>
      <c r="E4" s="81" t="s">
        <v>6</v>
      </c>
      <c r="F4" s="81" t="s">
        <v>7</v>
      </c>
      <c r="G4" s="81" t="s">
        <v>8</v>
      </c>
      <c r="H4" s="81" t="s">
        <v>9</v>
      </c>
      <c r="I4" s="95" t="s">
        <v>10</v>
      </c>
      <c r="J4" s="91"/>
      <c r="K4" s="91"/>
      <c r="L4" s="91"/>
      <c r="M4" s="91"/>
      <c r="N4" s="91"/>
      <c r="O4" s="91"/>
      <c r="P4" s="91"/>
      <c r="Q4" s="96" t="s">
        <v>11</v>
      </c>
    </row>
    <row r="5" spans="1:17" ht="17.45" customHeight="1" thickBot="1">
      <c r="A5" s="103"/>
      <c r="B5" s="105"/>
      <c r="C5" s="83"/>
      <c r="D5" s="83"/>
      <c r="E5" s="83"/>
      <c r="F5" s="83"/>
      <c r="G5" s="83"/>
      <c r="H5" s="83"/>
      <c r="I5" s="19" t="s">
        <v>12</v>
      </c>
      <c r="J5" s="20" t="s">
        <v>13</v>
      </c>
      <c r="K5" s="20" t="s">
        <v>14</v>
      </c>
      <c r="L5" s="20" t="s">
        <v>15</v>
      </c>
      <c r="M5" s="20" t="s">
        <v>16</v>
      </c>
      <c r="N5" s="20" t="s">
        <v>17</v>
      </c>
      <c r="O5" s="20" t="s">
        <v>18</v>
      </c>
      <c r="P5" s="21" t="s">
        <v>19</v>
      </c>
      <c r="Q5" s="79"/>
    </row>
    <row r="6" spans="1:17" ht="15">
      <c r="A6" s="97" t="s">
        <v>29</v>
      </c>
      <c r="B6" s="100">
        <v>13026</v>
      </c>
      <c r="C6" s="112">
        <v>1</v>
      </c>
      <c r="D6" s="113" t="s">
        <v>30</v>
      </c>
      <c r="E6" s="112">
        <v>2</v>
      </c>
      <c r="F6" s="22" t="s">
        <v>27</v>
      </c>
      <c r="G6" s="25">
        <v>350</v>
      </c>
      <c r="H6" s="22">
        <v>10</v>
      </c>
      <c r="I6" s="26"/>
      <c r="J6" s="27">
        <v>15</v>
      </c>
      <c r="K6" s="27"/>
      <c r="L6" s="27"/>
      <c r="M6" s="27"/>
      <c r="N6" s="27"/>
      <c r="O6" s="27"/>
      <c r="P6" s="28"/>
      <c r="Q6" s="29">
        <f aca="true" t="shared" si="0" ref="Q6:Q29">I6+J6+K6+L6+M6+N6+O6+P6</f>
        <v>15</v>
      </c>
    </row>
    <row r="7" spans="1:17" ht="15">
      <c r="A7" s="98"/>
      <c r="B7" s="101"/>
      <c r="C7" s="107"/>
      <c r="D7" s="109"/>
      <c r="E7" s="107"/>
      <c r="F7" s="22" t="s">
        <v>28</v>
      </c>
      <c r="G7" s="25">
        <v>350</v>
      </c>
      <c r="H7" s="22">
        <v>10</v>
      </c>
      <c r="I7" s="30">
        <v>2</v>
      </c>
      <c r="J7" s="31"/>
      <c r="K7" s="31"/>
      <c r="L7" s="31"/>
      <c r="M7" s="31"/>
      <c r="N7" s="31"/>
      <c r="O7" s="31"/>
      <c r="P7" s="32"/>
      <c r="Q7" s="33">
        <f t="shared" si="0"/>
        <v>2</v>
      </c>
    </row>
    <row r="8" spans="1:17" ht="15">
      <c r="A8" s="98"/>
      <c r="B8" s="101"/>
      <c r="C8" s="106">
        <v>1</v>
      </c>
      <c r="D8" s="108" t="s">
        <v>31</v>
      </c>
      <c r="E8" s="106">
        <v>2</v>
      </c>
      <c r="F8" s="22" t="s">
        <v>27</v>
      </c>
      <c r="G8" s="25">
        <v>400</v>
      </c>
      <c r="H8" s="23">
        <v>10</v>
      </c>
      <c r="I8" s="30">
        <v>40</v>
      </c>
      <c r="J8" s="31"/>
      <c r="K8" s="31"/>
      <c r="L8" s="31"/>
      <c r="M8" s="31"/>
      <c r="N8" s="31"/>
      <c r="O8" s="31"/>
      <c r="P8" s="32"/>
      <c r="Q8" s="34">
        <f t="shared" si="0"/>
        <v>40</v>
      </c>
    </row>
    <row r="9" spans="1:17" ht="15">
      <c r="A9" s="98"/>
      <c r="B9" s="101"/>
      <c r="C9" s="107"/>
      <c r="D9" s="109"/>
      <c r="E9" s="107"/>
      <c r="F9" s="22" t="s">
        <v>28</v>
      </c>
      <c r="G9" s="25">
        <v>400</v>
      </c>
      <c r="H9" s="22">
        <v>10</v>
      </c>
      <c r="I9" s="30">
        <v>10</v>
      </c>
      <c r="J9" s="31"/>
      <c r="K9" s="31"/>
      <c r="L9" s="31"/>
      <c r="M9" s="31"/>
      <c r="N9" s="31"/>
      <c r="O9" s="31"/>
      <c r="P9" s="32"/>
      <c r="Q9" s="33">
        <f t="shared" si="0"/>
        <v>10</v>
      </c>
    </row>
    <row r="10" spans="1:17" ht="15">
      <c r="A10" s="98"/>
      <c r="B10" s="101"/>
      <c r="C10" s="18">
        <v>1</v>
      </c>
      <c r="D10" s="17" t="s">
        <v>32</v>
      </c>
      <c r="E10" s="18">
        <v>2</v>
      </c>
      <c r="F10" s="22" t="s">
        <v>27</v>
      </c>
      <c r="G10" s="25">
        <v>400</v>
      </c>
      <c r="H10" s="23">
        <v>14</v>
      </c>
      <c r="I10" s="30">
        <v>15</v>
      </c>
      <c r="J10" s="31"/>
      <c r="K10" s="31"/>
      <c r="L10" s="31"/>
      <c r="M10" s="31"/>
      <c r="N10" s="31"/>
      <c r="O10" s="31"/>
      <c r="P10" s="32"/>
      <c r="Q10" s="34">
        <f t="shared" si="0"/>
        <v>15</v>
      </c>
    </row>
    <row r="11" spans="1:17" ht="15">
      <c r="A11" s="98"/>
      <c r="B11" s="101"/>
      <c r="C11" s="18">
        <v>1</v>
      </c>
      <c r="D11" s="17" t="s">
        <v>33</v>
      </c>
      <c r="E11" s="18">
        <v>2</v>
      </c>
      <c r="F11" s="22" t="s">
        <v>27</v>
      </c>
      <c r="G11" s="25">
        <v>450</v>
      </c>
      <c r="H11" s="22">
        <v>10</v>
      </c>
      <c r="I11" s="30"/>
      <c r="J11" s="31">
        <v>50</v>
      </c>
      <c r="K11" s="31"/>
      <c r="L11" s="31"/>
      <c r="M11" s="31"/>
      <c r="N11" s="31"/>
      <c r="O11" s="31"/>
      <c r="P11" s="32"/>
      <c r="Q11" s="33">
        <f t="shared" si="0"/>
        <v>50</v>
      </c>
    </row>
    <row r="12" spans="1:17" ht="15">
      <c r="A12" s="98"/>
      <c r="B12" s="101"/>
      <c r="C12" s="18">
        <v>1</v>
      </c>
      <c r="D12" s="17" t="s">
        <v>34</v>
      </c>
      <c r="E12" s="18">
        <v>2</v>
      </c>
      <c r="F12" s="22" t="s">
        <v>27</v>
      </c>
      <c r="G12" s="25">
        <v>500</v>
      </c>
      <c r="H12" s="22">
        <v>8</v>
      </c>
      <c r="I12" s="30">
        <v>15</v>
      </c>
      <c r="J12" s="31"/>
      <c r="K12" s="31"/>
      <c r="L12" s="31"/>
      <c r="M12" s="31"/>
      <c r="N12" s="31"/>
      <c r="O12" s="31"/>
      <c r="P12" s="32"/>
      <c r="Q12" s="33">
        <f t="shared" si="0"/>
        <v>15</v>
      </c>
    </row>
    <row r="13" spans="1:17" ht="15">
      <c r="A13" s="98"/>
      <c r="B13" s="101"/>
      <c r="C13" s="106">
        <v>1</v>
      </c>
      <c r="D13" s="108" t="s">
        <v>35</v>
      </c>
      <c r="E13" s="106">
        <v>2</v>
      </c>
      <c r="F13" s="22" t="s">
        <v>27</v>
      </c>
      <c r="G13" s="25">
        <v>500</v>
      </c>
      <c r="H13" s="22">
        <v>8</v>
      </c>
      <c r="I13" s="30"/>
      <c r="J13" s="31">
        <v>80</v>
      </c>
      <c r="K13" s="31"/>
      <c r="L13" s="31"/>
      <c r="M13" s="31"/>
      <c r="N13" s="31"/>
      <c r="O13" s="31"/>
      <c r="P13" s="32"/>
      <c r="Q13" s="33">
        <f t="shared" si="0"/>
        <v>80</v>
      </c>
    </row>
    <row r="14" spans="1:17" ht="15">
      <c r="A14" s="98"/>
      <c r="B14" s="101"/>
      <c r="C14" s="107"/>
      <c r="D14" s="109"/>
      <c r="E14" s="107"/>
      <c r="F14" s="22" t="s">
        <v>28</v>
      </c>
      <c r="G14" s="25">
        <v>500</v>
      </c>
      <c r="H14" s="23">
        <v>8</v>
      </c>
      <c r="I14" s="30">
        <v>5</v>
      </c>
      <c r="J14" s="31"/>
      <c r="K14" s="31"/>
      <c r="L14" s="31"/>
      <c r="M14" s="31"/>
      <c r="N14" s="31"/>
      <c r="O14" s="31"/>
      <c r="P14" s="32"/>
      <c r="Q14" s="34">
        <f t="shared" si="0"/>
        <v>5</v>
      </c>
    </row>
    <row r="15" spans="1:17" ht="15">
      <c r="A15" s="98"/>
      <c r="B15" s="101"/>
      <c r="C15" s="106">
        <v>1</v>
      </c>
      <c r="D15" s="108" t="s">
        <v>36</v>
      </c>
      <c r="E15" s="106">
        <v>2</v>
      </c>
      <c r="F15" s="22" t="s">
        <v>27</v>
      </c>
      <c r="G15" s="25">
        <v>800</v>
      </c>
      <c r="H15" s="23">
        <v>8</v>
      </c>
      <c r="I15" s="30"/>
      <c r="J15" s="31">
        <v>10</v>
      </c>
      <c r="K15" s="31"/>
      <c r="L15" s="31"/>
      <c r="M15" s="31"/>
      <c r="N15" s="31"/>
      <c r="O15" s="31"/>
      <c r="P15" s="32"/>
      <c r="Q15" s="34">
        <f t="shared" si="0"/>
        <v>10</v>
      </c>
    </row>
    <row r="16" spans="1:17" ht="15">
      <c r="A16" s="98"/>
      <c r="B16" s="101"/>
      <c r="C16" s="107"/>
      <c r="D16" s="109"/>
      <c r="E16" s="107"/>
      <c r="F16" s="22" t="s">
        <v>28</v>
      </c>
      <c r="G16" s="25">
        <v>800</v>
      </c>
      <c r="H16" s="23">
        <v>8</v>
      </c>
      <c r="I16" s="30">
        <v>40</v>
      </c>
      <c r="J16" s="31"/>
      <c r="K16" s="31"/>
      <c r="L16" s="31"/>
      <c r="M16" s="31"/>
      <c r="N16" s="31"/>
      <c r="O16" s="31"/>
      <c r="P16" s="32"/>
      <c r="Q16" s="34">
        <f t="shared" si="0"/>
        <v>40</v>
      </c>
    </row>
    <row r="17" spans="1:17" ht="15">
      <c r="A17" s="98"/>
      <c r="B17" s="101"/>
      <c r="C17" s="106">
        <v>1</v>
      </c>
      <c r="D17" s="108" t="s">
        <v>37</v>
      </c>
      <c r="E17" s="106">
        <v>2</v>
      </c>
      <c r="F17" s="22" t="s">
        <v>27</v>
      </c>
      <c r="G17" s="25">
        <v>800</v>
      </c>
      <c r="H17" s="23">
        <v>10</v>
      </c>
      <c r="I17" s="30"/>
      <c r="J17" s="31"/>
      <c r="K17" s="31">
        <v>60</v>
      </c>
      <c r="L17" s="31"/>
      <c r="M17" s="31"/>
      <c r="N17" s="31"/>
      <c r="O17" s="31"/>
      <c r="P17" s="32"/>
      <c r="Q17" s="34">
        <f t="shared" si="0"/>
        <v>60</v>
      </c>
    </row>
    <row r="18" spans="1:17" ht="15">
      <c r="A18" s="98"/>
      <c r="B18" s="101"/>
      <c r="C18" s="107"/>
      <c r="D18" s="109"/>
      <c r="E18" s="107"/>
      <c r="F18" s="22" t="s">
        <v>28</v>
      </c>
      <c r="G18" s="25">
        <v>800</v>
      </c>
      <c r="H18" s="23">
        <v>10</v>
      </c>
      <c r="I18" s="30">
        <v>10</v>
      </c>
      <c r="J18" s="31"/>
      <c r="K18" s="31"/>
      <c r="L18" s="31"/>
      <c r="M18" s="31"/>
      <c r="N18" s="31"/>
      <c r="O18" s="31"/>
      <c r="P18" s="32"/>
      <c r="Q18" s="34">
        <f t="shared" si="0"/>
        <v>10</v>
      </c>
    </row>
    <row r="19" spans="1:17" ht="15">
      <c r="A19" s="98"/>
      <c r="B19" s="101"/>
      <c r="C19" s="106">
        <v>1</v>
      </c>
      <c r="D19" s="108" t="s">
        <v>38</v>
      </c>
      <c r="E19" s="106">
        <v>2</v>
      </c>
      <c r="F19" s="22" t="s">
        <v>27</v>
      </c>
      <c r="G19" s="25">
        <v>800</v>
      </c>
      <c r="H19" s="23">
        <v>10</v>
      </c>
      <c r="I19" s="30"/>
      <c r="J19" s="31"/>
      <c r="K19" s="31"/>
      <c r="L19" s="31"/>
      <c r="M19" s="31">
        <v>70</v>
      </c>
      <c r="N19" s="31"/>
      <c r="O19" s="31"/>
      <c r="P19" s="32"/>
      <c r="Q19" s="34">
        <f t="shared" si="0"/>
        <v>70</v>
      </c>
    </row>
    <row r="20" spans="1:17" ht="15">
      <c r="A20" s="98"/>
      <c r="B20" s="101"/>
      <c r="C20" s="107"/>
      <c r="D20" s="109"/>
      <c r="E20" s="107"/>
      <c r="F20" s="22" t="s">
        <v>28</v>
      </c>
      <c r="G20" s="25">
        <v>800</v>
      </c>
      <c r="H20" s="23">
        <v>10</v>
      </c>
      <c r="I20" s="30"/>
      <c r="J20" s="31"/>
      <c r="K20" s="31"/>
      <c r="L20" s="31">
        <v>10</v>
      </c>
      <c r="M20" s="31"/>
      <c r="N20" s="31"/>
      <c r="O20" s="31"/>
      <c r="P20" s="32"/>
      <c r="Q20" s="34">
        <f t="shared" si="0"/>
        <v>10</v>
      </c>
    </row>
    <row r="21" spans="1:17" ht="15">
      <c r="A21" s="98"/>
      <c r="B21" s="101"/>
      <c r="C21" s="18">
        <v>1</v>
      </c>
      <c r="D21" s="17" t="s">
        <v>39</v>
      </c>
      <c r="E21" s="18">
        <v>2</v>
      </c>
      <c r="F21" s="22" t="s">
        <v>27</v>
      </c>
      <c r="G21" s="25">
        <v>1200</v>
      </c>
      <c r="H21" s="23">
        <v>10</v>
      </c>
      <c r="I21" s="30"/>
      <c r="J21" s="31">
        <v>150</v>
      </c>
      <c r="K21" s="31"/>
      <c r="L21" s="31"/>
      <c r="M21" s="31"/>
      <c r="N21" s="31"/>
      <c r="O21" s="31"/>
      <c r="P21" s="32"/>
      <c r="Q21" s="34">
        <f t="shared" si="0"/>
        <v>150</v>
      </c>
    </row>
    <row r="22" spans="1:17" ht="15">
      <c r="A22" s="98"/>
      <c r="B22" s="101"/>
      <c r="C22" s="106">
        <v>1</v>
      </c>
      <c r="D22" s="108" t="s">
        <v>40</v>
      </c>
      <c r="E22" s="106">
        <v>2</v>
      </c>
      <c r="F22" s="22" t="s">
        <v>27</v>
      </c>
      <c r="G22" s="25">
        <v>1400</v>
      </c>
      <c r="H22" s="23">
        <v>12</v>
      </c>
      <c r="I22" s="30"/>
      <c r="J22" s="31"/>
      <c r="K22" s="31">
        <v>190</v>
      </c>
      <c r="L22" s="31"/>
      <c r="M22" s="31"/>
      <c r="N22" s="31"/>
      <c r="O22" s="31"/>
      <c r="P22" s="32"/>
      <c r="Q22" s="34">
        <f t="shared" si="0"/>
        <v>190</v>
      </c>
    </row>
    <row r="23" spans="1:17" ht="15">
      <c r="A23" s="98"/>
      <c r="B23" s="101"/>
      <c r="C23" s="107"/>
      <c r="D23" s="109"/>
      <c r="E23" s="107"/>
      <c r="F23" s="22" t="s">
        <v>28</v>
      </c>
      <c r="G23" s="25">
        <v>1400</v>
      </c>
      <c r="H23" s="23">
        <v>12</v>
      </c>
      <c r="I23" s="30"/>
      <c r="J23" s="31">
        <v>120</v>
      </c>
      <c r="K23" s="31"/>
      <c r="L23" s="31"/>
      <c r="M23" s="31"/>
      <c r="N23" s="31"/>
      <c r="O23" s="31"/>
      <c r="P23" s="32"/>
      <c r="Q23" s="34">
        <f t="shared" si="0"/>
        <v>120</v>
      </c>
    </row>
    <row r="24" spans="1:17" ht="15">
      <c r="A24" s="98"/>
      <c r="B24" s="101"/>
      <c r="C24" s="106">
        <v>1</v>
      </c>
      <c r="D24" s="108" t="s">
        <v>41</v>
      </c>
      <c r="E24" s="106">
        <v>2</v>
      </c>
      <c r="F24" s="22" t="s">
        <v>27</v>
      </c>
      <c r="G24" s="25">
        <v>1800</v>
      </c>
      <c r="H24" s="23">
        <v>12</v>
      </c>
      <c r="I24" s="30"/>
      <c r="J24" s="31"/>
      <c r="K24" s="31"/>
      <c r="L24" s="31">
        <v>200</v>
      </c>
      <c r="M24" s="31"/>
      <c r="N24" s="31"/>
      <c r="O24" s="31"/>
      <c r="P24" s="32"/>
      <c r="Q24" s="34">
        <f t="shared" si="0"/>
        <v>200</v>
      </c>
    </row>
    <row r="25" spans="1:17" ht="15">
      <c r="A25" s="98"/>
      <c r="B25" s="101"/>
      <c r="C25" s="107"/>
      <c r="D25" s="109"/>
      <c r="E25" s="107"/>
      <c r="F25" s="22" t="s">
        <v>28</v>
      </c>
      <c r="G25" s="25">
        <v>1800</v>
      </c>
      <c r="H25" s="23">
        <v>12</v>
      </c>
      <c r="I25" s="30"/>
      <c r="J25" s="31">
        <v>10</v>
      </c>
      <c r="K25" s="31"/>
      <c r="L25" s="31"/>
      <c r="M25" s="31"/>
      <c r="N25" s="31"/>
      <c r="O25" s="31"/>
      <c r="P25" s="32"/>
      <c r="Q25" s="34">
        <f t="shared" si="0"/>
        <v>10</v>
      </c>
    </row>
    <row r="26" spans="1:17" ht="15">
      <c r="A26" s="98"/>
      <c r="B26" s="101"/>
      <c r="C26" s="18">
        <v>1</v>
      </c>
      <c r="D26" s="17" t="s">
        <v>42</v>
      </c>
      <c r="E26" s="18">
        <v>2</v>
      </c>
      <c r="F26" s="22" t="s">
        <v>27</v>
      </c>
      <c r="G26" s="25">
        <v>1800</v>
      </c>
      <c r="H26" s="23">
        <v>12</v>
      </c>
      <c r="I26" s="30"/>
      <c r="J26" s="31"/>
      <c r="K26" s="31"/>
      <c r="L26" s="31">
        <v>80</v>
      </c>
      <c r="M26" s="31"/>
      <c r="N26" s="31"/>
      <c r="O26" s="31"/>
      <c r="P26" s="32"/>
      <c r="Q26" s="34">
        <f t="shared" si="0"/>
        <v>80</v>
      </c>
    </row>
    <row r="27" spans="1:17" ht="15">
      <c r="A27" s="98"/>
      <c r="B27" s="101"/>
      <c r="C27" s="18">
        <v>1</v>
      </c>
      <c r="D27" s="17" t="s">
        <v>43</v>
      </c>
      <c r="E27" s="18">
        <v>2</v>
      </c>
      <c r="F27" s="22" t="s">
        <v>27</v>
      </c>
      <c r="G27" s="25">
        <v>700</v>
      </c>
      <c r="H27" s="23">
        <v>10</v>
      </c>
      <c r="I27" s="30"/>
      <c r="J27" s="31">
        <v>100</v>
      </c>
      <c r="K27" s="31"/>
      <c r="L27" s="31"/>
      <c r="M27" s="31"/>
      <c r="N27" s="31"/>
      <c r="O27" s="31"/>
      <c r="P27" s="32"/>
      <c r="Q27" s="34">
        <f t="shared" si="0"/>
        <v>100</v>
      </c>
    </row>
    <row r="28" spans="1:17" ht="15">
      <c r="A28" s="98"/>
      <c r="B28" s="101"/>
      <c r="C28" s="106">
        <v>1</v>
      </c>
      <c r="D28" s="108" t="s">
        <v>44</v>
      </c>
      <c r="E28" s="106">
        <v>2</v>
      </c>
      <c r="F28" s="22" t="s">
        <v>27</v>
      </c>
      <c r="G28" s="25">
        <v>500</v>
      </c>
      <c r="H28" s="23">
        <v>8</v>
      </c>
      <c r="I28" s="30"/>
      <c r="J28" s="31"/>
      <c r="K28" s="31">
        <v>200</v>
      </c>
      <c r="L28" s="31"/>
      <c r="M28" s="31"/>
      <c r="N28" s="31">
        <v>5</v>
      </c>
      <c r="O28" s="31">
        <v>10</v>
      </c>
      <c r="P28" s="32">
        <v>5</v>
      </c>
      <c r="Q28" s="34">
        <f t="shared" si="0"/>
        <v>220</v>
      </c>
    </row>
    <row r="29" spans="1:17" ht="15.75" thickBot="1">
      <c r="A29" s="98"/>
      <c r="B29" s="101"/>
      <c r="C29" s="115"/>
      <c r="D29" s="114"/>
      <c r="E29" s="115"/>
      <c r="F29" s="39" t="s">
        <v>28</v>
      </c>
      <c r="G29" s="40">
        <v>500</v>
      </c>
      <c r="H29" s="41">
        <v>8</v>
      </c>
      <c r="I29" s="35"/>
      <c r="J29" s="36">
        <v>20</v>
      </c>
      <c r="K29" s="36">
        <v>5</v>
      </c>
      <c r="L29" s="36"/>
      <c r="M29" s="36">
        <v>5</v>
      </c>
      <c r="N29" s="36">
        <v>5</v>
      </c>
      <c r="O29" s="36">
        <v>10</v>
      </c>
      <c r="P29" s="37">
        <v>5</v>
      </c>
      <c r="Q29" s="38">
        <f t="shared" si="0"/>
        <v>50</v>
      </c>
    </row>
    <row r="30" spans="1:17" ht="15.75" thickBot="1">
      <c r="A30" s="99"/>
      <c r="B30" s="110" t="s">
        <v>26</v>
      </c>
      <c r="C30" s="110"/>
      <c r="D30" s="110"/>
      <c r="E30" s="110"/>
      <c r="F30" s="110"/>
      <c r="G30" s="110"/>
      <c r="H30" s="111"/>
      <c r="I30" s="42">
        <f aca="true" t="shared" si="1" ref="I30:Q30">SUM(I6:I29)</f>
        <v>137</v>
      </c>
      <c r="J30" s="43">
        <f t="shared" si="1"/>
        <v>555</v>
      </c>
      <c r="K30" s="43">
        <f t="shared" si="1"/>
        <v>455</v>
      </c>
      <c r="L30" s="43">
        <f t="shared" si="1"/>
        <v>290</v>
      </c>
      <c r="M30" s="43">
        <f t="shared" si="1"/>
        <v>75</v>
      </c>
      <c r="N30" s="43">
        <f t="shared" si="1"/>
        <v>10</v>
      </c>
      <c r="O30" s="43">
        <f t="shared" si="1"/>
        <v>20</v>
      </c>
      <c r="P30" s="44">
        <f t="shared" si="1"/>
        <v>10</v>
      </c>
      <c r="Q30" s="10">
        <f t="shared" si="1"/>
        <v>1552</v>
      </c>
    </row>
    <row r="32" spans="1:17" ht="15">
      <c r="A32" s="45"/>
      <c r="B32" s="116" t="s">
        <v>46</v>
      </c>
      <c r="C32" s="46">
        <v>1</v>
      </c>
      <c r="D32" s="45" t="s">
        <v>20</v>
      </c>
      <c r="E32" s="45"/>
      <c r="F32" s="46"/>
      <c r="G32" s="46"/>
      <c r="H32" s="46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5">
      <c r="A33" s="45"/>
      <c r="B33" s="45"/>
      <c r="C33" s="46">
        <v>2</v>
      </c>
      <c r="D33" s="45" t="s">
        <v>21</v>
      </c>
      <c r="E33" s="45"/>
      <c r="F33" s="46"/>
      <c r="G33" s="46"/>
      <c r="H33" s="46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5">
      <c r="A34" s="45"/>
      <c r="B34" s="45"/>
      <c r="C34" s="46">
        <v>3</v>
      </c>
      <c r="D34" s="45" t="s">
        <v>22</v>
      </c>
      <c r="E34" s="45"/>
      <c r="F34" s="46"/>
      <c r="G34" s="46"/>
      <c r="H34" s="46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5">
      <c r="A35" s="45"/>
      <c r="B35" s="45"/>
      <c r="C35" s="46">
        <v>4</v>
      </c>
      <c r="D35" s="45" t="s">
        <v>23</v>
      </c>
      <c r="E35" s="45"/>
      <c r="F35" s="46"/>
      <c r="G35" s="46"/>
      <c r="H35" s="46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5">
      <c r="A36" s="45"/>
      <c r="B36" s="45"/>
      <c r="C36" s="45"/>
      <c r="D36" s="45"/>
      <c r="E36" s="45"/>
      <c r="F36" s="46"/>
      <c r="G36" s="46"/>
      <c r="H36" s="46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51.75" customHeight="1">
      <c r="A37" s="117" t="s">
        <v>25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</sheetData>
  <mergeCells count="41">
    <mergeCell ref="A37:Q37"/>
    <mergeCell ref="D28:D29"/>
    <mergeCell ref="E28:E29"/>
    <mergeCell ref="C28:C29"/>
    <mergeCell ref="E17:E18"/>
    <mergeCell ref="C19:C20"/>
    <mergeCell ref="D19:D20"/>
    <mergeCell ref="E19:E20"/>
    <mergeCell ref="C22:C23"/>
    <mergeCell ref="D22:D23"/>
    <mergeCell ref="E22:E23"/>
    <mergeCell ref="C24:C25"/>
    <mergeCell ref="D24:D25"/>
    <mergeCell ref="E24:E25"/>
    <mergeCell ref="C6:C7"/>
    <mergeCell ref="D6:D7"/>
    <mergeCell ref="E6:E7"/>
    <mergeCell ref="C8:C9"/>
    <mergeCell ref="C17:C18"/>
    <mergeCell ref="D17:D18"/>
    <mergeCell ref="D8:D9"/>
    <mergeCell ref="E8:E9"/>
    <mergeCell ref="C13:C14"/>
    <mergeCell ref="D13:D14"/>
    <mergeCell ref="E13:E14"/>
    <mergeCell ref="G4:G5"/>
    <mergeCell ref="H4:H5"/>
    <mergeCell ref="I4:P4"/>
    <mergeCell ref="Q4:Q5"/>
    <mergeCell ref="A6:A30"/>
    <mergeCell ref="B6:B29"/>
    <mergeCell ref="A4:A5"/>
    <mergeCell ref="B4:B5"/>
    <mergeCell ref="C4:C5"/>
    <mergeCell ref="D4:D5"/>
    <mergeCell ref="E4:E5"/>
    <mergeCell ref="F4:F5"/>
    <mergeCell ref="C15:C16"/>
    <mergeCell ref="D15:D16"/>
    <mergeCell ref="E15:E16"/>
    <mergeCell ref="B30:H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2022-12-01T08:20:03Z</dcterms:modified>
  <cp:category/>
  <cp:version/>
  <cp:contentType/>
  <cp:contentStatus/>
</cp:coreProperties>
</file>