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'Sheet1'!$A$1:$AN$39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<sst xmlns="http://schemas.openxmlformats.org/spreadsheetml/2006/main" count="44" uniqueCount="37">
  <si>
    <t>JPRL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</si>
  <si>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</si>
  <si>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</si>
  <si>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</si>
  <si>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</si>
  <si>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</si>
  <si>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</si>
  <si>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</si>
  <si>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</si>
  <si>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</si>
  <si>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</si>
  <si>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</si>
  <si>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</si>
  <si>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</si>
  <si>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</si>
  <si>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</si>
  <si>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</si>
  <si>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</si>
  <si>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</si>
  <si>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</si>
  <si>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</si>
  <si>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</si>
  <si>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</si>
  <si>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</si>
  <si>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</si>
  <si>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</si>
  <si>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</si>
  <si>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</si>
  <si>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27Aa10</t>
  </si>
  <si>
    <t>36Aa05</t>
  </si>
  <si>
    <t>39Ca13/01b</t>
  </si>
  <si>
    <t>57Aa10a</t>
  </si>
  <si>
    <t>57aBa10</t>
  </si>
  <si>
    <t>59Ba09</t>
  </si>
  <si>
    <t>999 X 999</t>
  </si>
  <si>
    <t xml:space="preserve"> Vranov</t>
  </si>
  <si>
    <r>
      <t>tech.</t>
    </r>
    <r>
      <rPr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</si>
</sst>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/>
      <top/>
      <bottom style="dotted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>
        <color rgb="FF000000"/>
      </left>
      <right style="medium"/>
      <top style="dotted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dotted">
        <color rgb="FF000000"/>
      </bottom>
    </border>
    <border>
      <left style="thin"/>
      <right style="thin"/>
      <top style="medium"/>
      <bottom style="dotted">
        <color rgb="FF000000"/>
      </bottom>
    </border>
    <border>
      <left style="thin"/>
      <right style="medium"/>
      <top style="medium"/>
      <bottom style="dotted">
        <color rgb="FF000000"/>
      </bottom>
    </border>
    <border>
      <left style="medium"/>
      <right style="medium"/>
      <top style="medium"/>
      <bottom style="dotted">
        <color rgb="FF000000"/>
      </bottom>
    </border>
    <border>
      <left style="medium"/>
      <right style="thin"/>
      <top style="dotted">
        <color rgb="FF000000"/>
      </top>
      <bottom style="thin"/>
    </border>
    <border>
      <left style="thin"/>
      <right style="thin"/>
      <top style="dotted">
        <color rgb="FF000000"/>
      </top>
      <bottom style="thin"/>
    </border>
    <border>
      <left style="thin"/>
      <right style="medium"/>
      <top style="dotted">
        <color rgb="FF000000"/>
      </top>
      <bottom style="thin"/>
    </border>
    <border>
      <left style="medium"/>
      <right style="medium"/>
      <top style="dotted">
        <color rgb="FF000000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dotted">
        <color rgb="FF000000"/>
      </bottom>
    </border>
    <border>
      <left style="thin"/>
      <right style="thin"/>
      <top style="thin"/>
      <bottom style="dotted">
        <color rgb="FF000000"/>
      </bottom>
    </border>
    <border>
      <left style="thin"/>
      <right style="medium"/>
      <top style="thin"/>
      <bottom style="dotted">
        <color rgb="FF000000"/>
      </bottom>
    </border>
    <border>
      <left style="medium"/>
      <right style="medium"/>
      <top style="thin"/>
      <bottom style="dotted">
        <color rgb="FF000000"/>
      </bottom>
    </border>
    <border>
      <left style="medium"/>
      <right style="thin"/>
      <top style="dotted">
        <color rgb="FF000000"/>
      </top>
      <bottom/>
    </border>
    <border>
      <left style="thin"/>
      <right style="thin"/>
      <top style="dotted">
        <color rgb="FF000000"/>
      </top>
      <bottom/>
    </border>
    <border>
      <left style="thin"/>
      <right style="medium"/>
      <top style="dotted">
        <color rgb="FF000000"/>
      </top>
      <bottom/>
    </border>
    <border>
      <left style="medium"/>
      <right style="medium"/>
      <top style="dotted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 indent="1"/>
    </xf>
    <xf numFmtId="0" fontId="3" fillId="5" borderId="11" xfId="0" applyFont="1" applyFill="1" applyBorder="1" applyAlignment="1">
      <alignment horizontal="left" vertical="top" wrapText="1" indent="1"/>
    </xf>
    <xf numFmtId="0" fontId="3" fillId="5" borderId="12" xfId="0" applyFont="1" applyFill="1" applyBorder="1" applyAlignment="1">
      <alignment horizontal="left" vertical="top" wrapText="1" indent="1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9" fillId="4" borderId="15" xfId="0" applyFont="1" applyFill="1" applyBorder="1" applyAlignment="1">
      <alignment horizontal="center" vertical="center" textRotation="90" wrapText="1"/>
    </xf>
    <xf numFmtId="0" fontId="9" fillId="4" borderId="0" xfId="0" applyFont="1" applyFill="1" applyAlignment="1">
      <alignment horizontal="center" vertical="center" textRotation="90" wrapText="1"/>
    </xf>
    <xf numFmtId="0" fontId="9" fillId="4" borderId="0" xfId="0" applyFont="1" applyFill="1" applyBorder="1" applyAlignment="1">
      <alignment horizontal="center" vertical="center" textRotation="90" wrapText="1"/>
    </xf>
    <xf numFmtId="0" fontId="9" fillId="4" borderId="16" xfId="0" applyFont="1" applyFill="1" applyBorder="1" applyAlignment="1">
      <alignment horizontal="center" vertical="center" textRotation="90" wrapText="1"/>
    </xf>
    <xf numFmtId="0" fontId="9" fillId="4" borderId="17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4" borderId="2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4" borderId="35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right" vertical="top" wrapText="1" indent="1"/>
    </xf>
    <xf numFmtId="0" fontId="2" fillId="7" borderId="39" xfId="0" applyFont="1" applyFill="1" applyBorder="1" applyAlignment="1">
      <alignment horizontal="right" vertical="top" wrapText="1" indent="1"/>
    </xf>
    <xf numFmtId="0" fontId="2" fillId="7" borderId="40" xfId="0" applyFont="1" applyFill="1" applyBorder="1" applyAlignment="1">
      <alignment horizontal="right" vertical="top" wrapText="1" indent="1"/>
    </xf>
    <xf numFmtId="0" fontId="2" fillId="8" borderId="41" xfId="0" applyFont="1" applyFill="1" applyBorder="1" applyAlignment="1">
      <alignment horizontal="right" vertical="top" wrapText="1" indent="1"/>
    </xf>
    <xf numFmtId="0" fontId="2" fillId="7" borderId="42" xfId="0" applyFont="1" applyFill="1" applyBorder="1" applyAlignment="1">
      <alignment horizontal="right" vertical="top" wrapText="1" indent="1"/>
    </xf>
    <xf numFmtId="0" fontId="2" fillId="7" borderId="43" xfId="0" applyFont="1" applyFill="1" applyBorder="1" applyAlignment="1">
      <alignment horizontal="right" vertical="top" wrapText="1" indent="1"/>
    </xf>
    <xf numFmtId="0" fontId="2" fillId="7" borderId="44" xfId="0" applyFont="1" applyFill="1" applyBorder="1" applyAlignment="1">
      <alignment horizontal="right" vertical="top" wrapText="1" indent="1"/>
    </xf>
    <xf numFmtId="0" fontId="2" fillId="8" borderId="45" xfId="0" applyFont="1" applyFill="1" applyBorder="1" applyAlignment="1">
      <alignment horizontal="right" vertical="top" wrapText="1" indent="1"/>
    </xf>
    <xf numFmtId="0" fontId="2" fillId="7" borderId="46" xfId="0" applyFont="1" applyFill="1" applyBorder="1" applyAlignment="1">
      <alignment horizontal="right" vertical="top" wrapText="1" indent="1"/>
    </xf>
    <xf numFmtId="0" fontId="2" fillId="7" borderId="47" xfId="0" applyFont="1" applyFill="1" applyBorder="1" applyAlignment="1">
      <alignment horizontal="right" vertical="top" wrapText="1" indent="1"/>
    </xf>
    <xf numFmtId="0" fontId="2" fillId="7" borderId="48" xfId="0" applyFont="1" applyFill="1" applyBorder="1" applyAlignment="1">
      <alignment horizontal="right" vertical="top" wrapText="1" indent="1"/>
    </xf>
    <xf numFmtId="0" fontId="2" fillId="8" borderId="49" xfId="0" applyFont="1" applyFill="1" applyBorder="1" applyAlignment="1">
      <alignment horizontal="right" vertical="top" wrapText="1" indent="1"/>
    </xf>
    <xf numFmtId="0" fontId="2" fillId="8" borderId="50" xfId="0" applyFont="1" applyFill="1" applyBorder="1" applyAlignment="1">
      <alignment horizontal="right" vertical="top" wrapText="1" indent="1"/>
    </xf>
    <xf numFmtId="0" fontId="2" fillId="7" borderId="51" xfId="0" applyFont="1" applyFill="1" applyBorder="1" applyAlignment="1">
      <alignment horizontal="right" vertical="top" wrapText="1" indent="1"/>
    </xf>
    <xf numFmtId="0" fontId="2" fillId="7" borderId="52" xfId="0" applyFont="1" applyFill="1" applyBorder="1" applyAlignment="1">
      <alignment horizontal="right" vertical="top" wrapText="1" indent="1"/>
    </xf>
    <xf numFmtId="0" fontId="2" fillId="7" borderId="53" xfId="0" applyFont="1" applyFill="1" applyBorder="1" applyAlignment="1">
      <alignment horizontal="right" vertical="top" wrapText="1" indent="1"/>
    </xf>
    <xf numFmtId="0" fontId="2" fillId="8" borderId="54" xfId="0" applyFont="1" applyFill="1" applyBorder="1" applyAlignment="1">
      <alignment horizontal="right" vertical="top" wrapText="1" indent="1"/>
    </xf>
    <xf numFmtId="0" fontId="2" fillId="7" borderId="55" xfId="0" applyFont="1" applyFill="1" applyBorder="1" applyAlignment="1">
      <alignment horizontal="right" vertical="top" wrapText="1" indent="1"/>
    </xf>
    <xf numFmtId="0" fontId="2" fillId="7" borderId="56" xfId="0" applyFont="1" applyFill="1" applyBorder="1" applyAlignment="1">
      <alignment horizontal="right" vertical="top" wrapText="1" indent="1"/>
    </xf>
    <xf numFmtId="0" fontId="2" fillId="7" borderId="57" xfId="0" applyFont="1" applyFill="1" applyBorder="1" applyAlignment="1">
      <alignment horizontal="right" vertical="top" wrapText="1" indent="1"/>
    </xf>
    <xf numFmtId="0" fontId="2" fillId="8" borderId="58" xfId="0" applyFont="1" applyFill="1" applyBorder="1" applyAlignment="1">
      <alignment horizontal="right" vertical="top" wrapText="1" indent="1"/>
    </xf>
    <xf numFmtId="0" fontId="3" fillId="9" borderId="59" xfId="0" applyFont="1" applyFill="1" applyBorder="1" applyAlignment="1">
      <alignment horizontal="right" vertical="center" wrapText="1" indent="1"/>
    </xf>
    <xf numFmtId="0" fontId="3" fillId="9" borderId="60" xfId="0" applyFont="1" applyFill="1" applyBorder="1" applyAlignment="1">
      <alignment horizontal="right" vertical="center" wrapText="1" indent="1"/>
    </xf>
    <xf numFmtId="0" fontId="3" fillId="9" borderId="61" xfId="0" applyFont="1" applyFill="1" applyBorder="1" applyAlignment="1">
      <alignment horizontal="right" vertical="center" wrapText="1" indent="1"/>
    </xf>
    <xf numFmtId="0" fontId="3" fillId="9" borderId="62" xfId="0" applyFont="1" applyFill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1"/>
  <sheetViews>
    <sheetView tabSelected="1" workbookViewId="0" topLeftCell="A1">
      <selection activeCell="AI24" sqref="AI24"/>
    </sheetView>
  </sheetViews>
  <sheetFormatPr defaultColWidth="12.140625" defaultRowHeight="15" customHeight="1"/>
  <cols>
    <col min="1" max="1" width="0.42578125" style="1" customWidth="1"/>
    <col min="2" max="2" width="4.8515625" style="1" customWidth="1"/>
    <col min="3" max="3" width="0.42578125" style="1" customWidth="1"/>
    <col min="4" max="4" width="1.14843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42187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43" t="s">
        <v>2</v>
      </c>
      <c r="AL1" s="43"/>
      <c r="AM1" s="43"/>
      <c r="AN1" s="43"/>
    </row>
    <row r="2" spans="1:40" ht="25.5" customHeight="1" thickBo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18.75" customHeight="1">
      <c r="A3" s="46" t="s">
        <v>3</v>
      </c>
      <c r="B3" s="47"/>
      <c r="C3" s="48"/>
      <c r="D3" s="46" t="s">
        <v>4</v>
      </c>
      <c r="E3" s="47"/>
      <c r="F3" s="47"/>
      <c r="G3" s="47"/>
      <c r="H3" s="47"/>
      <c r="I3" s="47"/>
      <c r="J3" s="47"/>
      <c r="K3" s="47"/>
      <c r="L3" s="47" t="s">
        <v>36</v>
      </c>
      <c r="M3" s="47"/>
      <c r="N3" s="47" t="s">
        <v>0</v>
      </c>
      <c r="O3" s="47"/>
      <c r="P3" s="47"/>
      <c r="Q3" s="47"/>
      <c r="R3" s="47"/>
      <c r="S3" s="54" t="s">
        <v>5</v>
      </c>
      <c r="T3" s="47"/>
      <c r="U3" s="47"/>
      <c r="V3" s="47"/>
      <c r="W3" s="55" t="s">
        <v>6</v>
      </c>
      <c r="X3" s="52"/>
      <c r="Y3" s="52"/>
      <c r="Z3" s="52"/>
      <c r="AA3" s="54" t="s">
        <v>7</v>
      </c>
      <c r="AB3" s="47"/>
      <c r="AC3" s="54" t="s">
        <v>8</v>
      </c>
      <c r="AD3" s="47"/>
      <c r="AE3" s="56"/>
      <c r="AF3" s="58" t="s">
        <v>9</v>
      </c>
      <c r="AG3" s="59"/>
      <c r="AH3" s="59"/>
      <c r="AI3" s="59"/>
      <c r="AJ3" s="59"/>
      <c r="AK3" s="59"/>
      <c r="AL3" s="59"/>
      <c r="AM3" s="59"/>
      <c r="AN3" s="44" t="s">
        <v>10</v>
      </c>
    </row>
    <row r="4" spans="1:40" ht="21" customHeight="1" thickBot="1">
      <c r="A4" s="49"/>
      <c r="B4" s="50"/>
      <c r="C4" s="51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3"/>
      <c r="X4" s="53"/>
      <c r="Y4" s="53"/>
      <c r="Z4" s="53"/>
      <c r="AA4" s="50"/>
      <c r="AB4" s="50"/>
      <c r="AC4" s="50"/>
      <c r="AD4" s="50"/>
      <c r="AE4" s="57"/>
      <c r="AF4" s="4" t="s">
        <v>11</v>
      </c>
      <c r="AG4" s="5" t="s">
        <v>12</v>
      </c>
      <c r="AH4" s="5" t="s">
        <v>13</v>
      </c>
      <c r="AI4" s="5" t="s">
        <v>14</v>
      </c>
      <c r="AJ4" s="5" t="s">
        <v>15</v>
      </c>
      <c r="AK4" s="5" t="s">
        <v>16</v>
      </c>
      <c r="AL4" s="5" t="s">
        <v>17</v>
      </c>
      <c r="AM4" s="6" t="s">
        <v>18</v>
      </c>
      <c r="AN4" s="45"/>
    </row>
    <row r="5" spans="1:40" ht="16.5" customHeight="1">
      <c r="A5" s="19" t="s">
        <v>35</v>
      </c>
      <c r="B5" s="20"/>
      <c r="C5" s="20"/>
      <c r="D5" s="34">
        <v>42005</v>
      </c>
      <c r="E5" s="35"/>
      <c r="F5" s="35"/>
      <c r="G5" s="35"/>
      <c r="H5" s="35"/>
      <c r="I5" s="35"/>
      <c r="J5" s="35"/>
      <c r="K5" s="36"/>
      <c r="L5" s="9">
        <v>1</v>
      </c>
      <c r="M5" s="9"/>
      <c r="N5" s="11" t="s">
        <v>28</v>
      </c>
      <c r="O5" s="11"/>
      <c r="P5" s="11"/>
      <c r="Q5" s="11"/>
      <c r="R5" s="11"/>
      <c r="S5" s="13">
        <v>1</v>
      </c>
      <c r="T5" s="13"/>
      <c r="U5" s="13"/>
      <c r="V5" s="13"/>
      <c r="W5" s="14" t="s">
        <v>26</v>
      </c>
      <c r="X5" s="14"/>
      <c r="Y5" s="14"/>
      <c r="Z5" s="14"/>
      <c r="AA5" s="14">
        <v>300</v>
      </c>
      <c r="AB5" s="14"/>
      <c r="AC5" s="14">
        <v>5</v>
      </c>
      <c r="AD5" s="14"/>
      <c r="AE5" s="41"/>
      <c r="AF5" s="65"/>
      <c r="AG5" s="66">
        <v>10</v>
      </c>
      <c r="AH5" s="66">
        <v>5</v>
      </c>
      <c r="AI5" s="66">
        <v>5</v>
      </c>
      <c r="AJ5" s="66"/>
      <c r="AK5" s="66">
        <v>5</v>
      </c>
      <c r="AL5" s="66"/>
      <c r="AM5" s="67"/>
      <c r="AN5" s="68">
        <f aca="true" t="shared" si="0" ref="AN5:AN6">AF5+AG5+AH5+AI5+AJ5+AK5+AL5+AM5</f>
        <v>25</v>
      </c>
    </row>
    <row r="6" spans="1:40" ht="16.5" customHeight="1">
      <c r="A6" s="21"/>
      <c r="B6" s="22"/>
      <c r="C6" s="23"/>
      <c r="D6" s="37"/>
      <c r="E6" s="38"/>
      <c r="F6" s="38"/>
      <c r="G6" s="38"/>
      <c r="H6" s="38"/>
      <c r="I6" s="38"/>
      <c r="J6" s="38"/>
      <c r="K6" s="39"/>
      <c r="L6" s="10"/>
      <c r="M6" s="10"/>
      <c r="N6" s="12"/>
      <c r="O6" s="12"/>
      <c r="P6" s="12"/>
      <c r="Q6" s="12"/>
      <c r="R6" s="12"/>
      <c r="S6" s="9"/>
      <c r="T6" s="9"/>
      <c r="U6" s="9"/>
      <c r="V6" s="9"/>
      <c r="W6" s="7" t="s">
        <v>27</v>
      </c>
      <c r="X6" s="7"/>
      <c r="Y6" s="7"/>
      <c r="Z6" s="7"/>
      <c r="AA6" s="7">
        <v>300</v>
      </c>
      <c r="AB6" s="7"/>
      <c r="AC6" s="7">
        <v>5</v>
      </c>
      <c r="AD6" s="7"/>
      <c r="AE6" s="8"/>
      <c r="AF6" s="69"/>
      <c r="AG6" s="70">
        <v>5</v>
      </c>
      <c r="AH6" s="70">
        <v>5</v>
      </c>
      <c r="AI6" s="70">
        <v>5</v>
      </c>
      <c r="AJ6" s="70">
        <v>5</v>
      </c>
      <c r="AK6" s="70">
        <v>25</v>
      </c>
      <c r="AL6" s="70">
        <v>25</v>
      </c>
      <c r="AM6" s="71">
        <v>25</v>
      </c>
      <c r="AN6" s="72">
        <f t="shared" si="0"/>
        <v>95</v>
      </c>
    </row>
    <row r="7" spans="1:40" ht="16.5" customHeight="1">
      <c r="A7" s="21"/>
      <c r="B7" s="22"/>
      <c r="C7" s="23"/>
      <c r="D7" s="40"/>
      <c r="E7" s="38"/>
      <c r="F7" s="38"/>
      <c r="G7" s="38"/>
      <c r="H7" s="38"/>
      <c r="I7" s="38"/>
      <c r="J7" s="38"/>
      <c r="K7" s="39"/>
      <c r="L7" s="9">
        <v>1</v>
      </c>
      <c r="M7" s="9"/>
      <c r="N7" s="11" t="s">
        <v>29</v>
      </c>
      <c r="O7" s="11"/>
      <c r="P7" s="11"/>
      <c r="Q7" s="11"/>
      <c r="R7" s="11"/>
      <c r="S7" s="13">
        <v>2</v>
      </c>
      <c r="T7" s="13"/>
      <c r="U7" s="13"/>
      <c r="V7" s="13"/>
      <c r="W7" s="11" t="s">
        <v>26</v>
      </c>
      <c r="X7" s="11"/>
      <c r="Y7" s="11"/>
      <c r="Z7" s="11"/>
      <c r="AA7" s="11">
        <v>700</v>
      </c>
      <c r="AB7" s="11"/>
      <c r="AC7" s="11">
        <v>12</v>
      </c>
      <c r="AD7" s="11"/>
      <c r="AE7" s="30"/>
      <c r="AF7" s="73"/>
      <c r="AG7" s="74"/>
      <c r="AH7" s="74"/>
      <c r="AI7" s="74"/>
      <c r="AJ7" s="74">
        <v>50</v>
      </c>
      <c r="AK7" s="74"/>
      <c r="AL7" s="74"/>
      <c r="AM7" s="75"/>
      <c r="AN7" s="76">
        <f aca="true" t="shared" si="1" ref="AN7">AF7+AG7+AH7+AI7+AJ7+AK7+AL7+AM7</f>
        <v>50</v>
      </c>
    </row>
    <row r="8" spans="1:40" ht="16.5" customHeight="1">
      <c r="A8" s="21"/>
      <c r="B8" s="22"/>
      <c r="C8" s="23"/>
      <c r="D8" s="40"/>
      <c r="E8" s="38"/>
      <c r="F8" s="38"/>
      <c r="G8" s="38"/>
      <c r="H8" s="38"/>
      <c r="I8" s="38"/>
      <c r="J8" s="38"/>
      <c r="K8" s="39"/>
      <c r="L8" s="9">
        <v>1</v>
      </c>
      <c r="M8" s="9"/>
      <c r="N8" s="11" t="s">
        <v>30</v>
      </c>
      <c r="O8" s="11"/>
      <c r="P8" s="11"/>
      <c r="Q8" s="11"/>
      <c r="R8" s="11"/>
      <c r="S8" s="13">
        <v>2</v>
      </c>
      <c r="T8" s="13"/>
      <c r="U8" s="13"/>
      <c r="V8" s="13"/>
      <c r="W8" s="11" t="s">
        <v>26</v>
      </c>
      <c r="X8" s="11"/>
      <c r="Y8" s="11"/>
      <c r="Z8" s="11"/>
      <c r="AA8" s="11">
        <v>700</v>
      </c>
      <c r="AB8" s="11"/>
      <c r="AC8" s="11">
        <v>10</v>
      </c>
      <c r="AD8" s="11"/>
      <c r="AE8" s="30"/>
      <c r="AF8" s="73"/>
      <c r="AG8" s="74"/>
      <c r="AH8" s="74"/>
      <c r="AI8" s="74"/>
      <c r="AJ8" s="74"/>
      <c r="AK8" s="74"/>
      <c r="AL8" s="74"/>
      <c r="AM8" s="75">
        <v>25</v>
      </c>
      <c r="AN8" s="76">
        <f aca="true" t="shared" si="2" ref="AN8">AF8+AG8+AH8+AI8+AJ8+AK8+AL8+AM8</f>
        <v>25</v>
      </c>
    </row>
    <row r="9" spans="1:40" ht="16.5" customHeight="1">
      <c r="A9" s="21"/>
      <c r="B9" s="22"/>
      <c r="C9" s="23"/>
      <c r="D9" s="40"/>
      <c r="E9" s="38"/>
      <c r="F9" s="38"/>
      <c r="G9" s="38"/>
      <c r="H9" s="38"/>
      <c r="I9" s="38"/>
      <c r="J9" s="38"/>
      <c r="K9" s="39"/>
      <c r="L9" s="31">
        <v>1</v>
      </c>
      <c r="M9" s="32"/>
      <c r="N9" s="26" t="s">
        <v>31</v>
      </c>
      <c r="O9" s="28"/>
      <c r="P9" s="28"/>
      <c r="Q9" s="28"/>
      <c r="R9" s="27"/>
      <c r="S9" s="31">
        <v>2</v>
      </c>
      <c r="T9" s="33"/>
      <c r="U9" s="33"/>
      <c r="V9" s="32"/>
      <c r="W9" s="11" t="s">
        <v>26</v>
      </c>
      <c r="X9" s="11"/>
      <c r="Y9" s="11"/>
      <c r="Z9" s="11"/>
      <c r="AA9" s="26">
        <v>600</v>
      </c>
      <c r="AB9" s="27"/>
      <c r="AC9" s="26">
        <v>10</v>
      </c>
      <c r="AD9" s="28"/>
      <c r="AE9" s="29"/>
      <c r="AF9" s="73"/>
      <c r="AG9" s="74"/>
      <c r="AH9" s="74"/>
      <c r="AI9" s="74"/>
      <c r="AJ9" s="74"/>
      <c r="AK9" s="74"/>
      <c r="AL9" s="74">
        <v>70</v>
      </c>
      <c r="AM9" s="75"/>
      <c r="AN9" s="77">
        <f aca="true" t="shared" si="3" ref="AN9:AN11">AF9+AG9+AH9+AI9+AJ9+AK9+AL9+AM9</f>
        <v>70</v>
      </c>
    </row>
    <row r="10" spans="1:40" ht="16.5" customHeight="1">
      <c r="A10" s="21"/>
      <c r="B10" s="22"/>
      <c r="C10" s="23"/>
      <c r="D10" s="40"/>
      <c r="E10" s="38"/>
      <c r="F10" s="38"/>
      <c r="G10" s="38"/>
      <c r="H10" s="38"/>
      <c r="I10" s="38"/>
      <c r="J10" s="38"/>
      <c r="K10" s="39"/>
      <c r="L10" s="9">
        <v>1</v>
      </c>
      <c r="M10" s="9"/>
      <c r="N10" s="11" t="s">
        <v>32</v>
      </c>
      <c r="O10" s="11"/>
      <c r="P10" s="11"/>
      <c r="Q10" s="11"/>
      <c r="R10" s="11"/>
      <c r="S10" s="13">
        <v>2</v>
      </c>
      <c r="T10" s="13"/>
      <c r="U10" s="13"/>
      <c r="V10" s="13"/>
      <c r="W10" s="11" t="s">
        <v>26</v>
      </c>
      <c r="X10" s="11"/>
      <c r="Y10" s="11"/>
      <c r="Z10" s="11"/>
      <c r="AA10" s="11">
        <v>800</v>
      </c>
      <c r="AB10" s="11"/>
      <c r="AC10" s="11">
        <v>10</v>
      </c>
      <c r="AD10" s="11"/>
      <c r="AE10" s="30"/>
      <c r="AF10" s="73"/>
      <c r="AG10" s="74"/>
      <c r="AH10" s="74"/>
      <c r="AI10" s="74"/>
      <c r="AJ10" s="74"/>
      <c r="AK10" s="74"/>
      <c r="AL10" s="74">
        <v>5</v>
      </c>
      <c r="AM10" s="75">
        <v>45</v>
      </c>
      <c r="AN10" s="76">
        <f t="shared" si="3"/>
        <v>50</v>
      </c>
    </row>
    <row r="11" spans="1:40" ht="16.5" customHeight="1">
      <c r="A11" s="21"/>
      <c r="B11" s="22"/>
      <c r="C11" s="23"/>
      <c r="D11" s="40"/>
      <c r="E11" s="38"/>
      <c r="F11" s="38"/>
      <c r="G11" s="38"/>
      <c r="H11" s="38"/>
      <c r="I11" s="38"/>
      <c r="J11" s="38"/>
      <c r="K11" s="39"/>
      <c r="L11" s="9">
        <v>1</v>
      </c>
      <c r="M11" s="9"/>
      <c r="N11" s="11" t="s">
        <v>33</v>
      </c>
      <c r="O11" s="11"/>
      <c r="P11" s="11"/>
      <c r="Q11" s="11"/>
      <c r="R11" s="11"/>
      <c r="S11" s="13">
        <v>2</v>
      </c>
      <c r="T11" s="13"/>
      <c r="U11" s="13"/>
      <c r="V11" s="13"/>
      <c r="W11" s="11" t="s">
        <v>26</v>
      </c>
      <c r="X11" s="11"/>
      <c r="Y11" s="11"/>
      <c r="Z11" s="11"/>
      <c r="AA11" s="11">
        <v>600</v>
      </c>
      <c r="AB11" s="11"/>
      <c r="AC11" s="11">
        <v>10</v>
      </c>
      <c r="AD11" s="11"/>
      <c r="AE11" s="30"/>
      <c r="AF11" s="73"/>
      <c r="AG11" s="74"/>
      <c r="AH11" s="74"/>
      <c r="AI11" s="74"/>
      <c r="AJ11" s="74"/>
      <c r="AK11" s="74"/>
      <c r="AL11" s="74">
        <v>55</v>
      </c>
      <c r="AM11" s="75"/>
      <c r="AN11" s="76">
        <f t="shared" si="3"/>
        <v>55</v>
      </c>
    </row>
    <row r="12" spans="1:40" ht="16.5" customHeight="1">
      <c r="A12" s="21"/>
      <c r="B12" s="22"/>
      <c r="C12" s="23"/>
      <c r="D12" s="40"/>
      <c r="E12" s="38"/>
      <c r="F12" s="38"/>
      <c r="G12" s="38"/>
      <c r="H12" s="38"/>
      <c r="I12" s="38"/>
      <c r="J12" s="38"/>
      <c r="K12" s="39"/>
      <c r="L12" s="9">
        <v>1</v>
      </c>
      <c r="M12" s="9"/>
      <c r="N12" s="11" t="s">
        <v>34</v>
      </c>
      <c r="O12" s="11"/>
      <c r="P12" s="11"/>
      <c r="Q12" s="11"/>
      <c r="R12" s="11"/>
      <c r="S12" s="13">
        <v>2</v>
      </c>
      <c r="T12" s="13"/>
      <c r="U12" s="13"/>
      <c r="V12" s="13"/>
      <c r="W12" s="14" t="s">
        <v>26</v>
      </c>
      <c r="X12" s="14"/>
      <c r="Y12" s="14"/>
      <c r="Z12" s="14"/>
      <c r="AA12" s="14">
        <v>500</v>
      </c>
      <c r="AB12" s="14"/>
      <c r="AC12" s="14">
        <v>25</v>
      </c>
      <c r="AD12" s="14"/>
      <c r="AE12" s="41"/>
      <c r="AF12" s="78">
        <v>6</v>
      </c>
      <c r="AG12" s="79"/>
      <c r="AH12" s="79"/>
      <c r="AI12" s="79"/>
      <c r="AJ12" s="79"/>
      <c r="AK12" s="79"/>
      <c r="AL12" s="79"/>
      <c r="AM12" s="80"/>
      <c r="AN12" s="81">
        <f aca="true" t="shared" si="4" ref="AN12:AN13">AF12+AG12+AH12+AI12+AJ12+AK12+AL12+AM12</f>
        <v>6</v>
      </c>
    </row>
    <row r="13" spans="1:40" ht="16.5" customHeight="1" thickBot="1">
      <c r="A13" s="21"/>
      <c r="B13" s="22"/>
      <c r="C13" s="23"/>
      <c r="D13" s="40"/>
      <c r="E13" s="38"/>
      <c r="F13" s="38"/>
      <c r="G13" s="38"/>
      <c r="H13" s="38"/>
      <c r="I13" s="38"/>
      <c r="J13" s="38"/>
      <c r="K13" s="39"/>
      <c r="L13" s="63"/>
      <c r="M13" s="63"/>
      <c r="N13" s="64"/>
      <c r="O13" s="64"/>
      <c r="P13" s="64"/>
      <c r="Q13" s="64"/>
      <c r="R13" s="64"/>
      <c r="S13" s="63"/>
      <c r="T13" s="63"/>
      <c r="U13" s="63"/>
      <c r="V13" s="63"/>
      <c r="W13" s="61" t="s">
        <v>27</v>
      </c>
      <c r="X13" s="61"/>
      <c r="Y13" s="61"/>
      <c r="Z13" s="61"/>
      <c r="AA13" s="61">
        <v>500</v>
      </c>
      <c r="AB13" s="61"/>
      <c r="AC13" s="61">
        <v>25</v>
      </c>
      <c r="AD13" s="61"/>
      <c r="AE13" s="62"/>
      <c r="AF13" s="82">
        <v>6</v>
      </c>
      <c r="AG13" s="83"/>
      <c r="AH13" s="83"/>
      <c r="AI13" s="83"/>
      <c r="AJ13" s="83"/>
      <c r="AK13" s="83"/>
      <c r="AL13" s="83"/>
      <c r="AM13" s="84"/>
      <c r="AN13" s="85">
        <f t="shared" si="4"/>
        <v>6</v>
      </c>
    </row>
    <row r="14" spans="1:40" ht="16.5" customHeight="1" thickBot="1">
      <c r="A14" s="24"/>
      <c r="B14" s="25"/>
      <c r="C14" s="25"/>
      <c r="D14" s="16" t="s">
        <v>25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86">
        <f aca="true" t="shared" si="5" ref="AF14:AN14">SUM(AF5:AF13)</f>
        <v>12</v>
      </c>
      <c r="AG14" s="87">
        <f t="shared" si="5"/>
        <v>15</v>
      </c>
      <c r="AH14" s="87">
        <f t="shared" si="5"/>
        <v>10</v>
      </c>
      <c r="AI14" s="87">
        <f t="shared" si="5"/>
        <v>10</v>
      </c>
      <c r="AJ14" s="87">
        <f t="shared" si="5"/>
        <v>55</v>
      </c>
      <c r="AK14" s="87">
        <f t="shared" si="5"/>
        <v>30</v>
      </c>
      <c r="AL14" s="87">
        <f t="shared" si="5"/>
        <v>155</v>
      </c>
      <c r="AM14" s="88">
        <f t="shared" si="5"/>
        <v>95</v>
      </c>
      <c r="AN14" s="89">
        <f t="shared" si="5"/>
        <v>382</v>
      </c>
    </row>
    <row r="16" spans="17:43" ht="15" customHeight="1">
      <c r="Q16" s="3" t="s">
        <v>23</v>
      </c>
      <c r="U16" s="1">
        <v>1</v>
      </c>
      <c r="V16" s="15" t="s">
        <v>19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"/>
      <c r="AP16" s="2"/>
      <c r="AQ16" s="2"/>
    </row>
    <row r="17" spans="21:43" ht="15" customHeight="1">
      <c r="U17" s="1">
        <v>2</v>
      </c>
      <c r="V17" s="15" t="s">
        <v>20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"/>
      <c r="AP17" s="2"/>
      <c r="AQ17" s="2"/>
    </row>
    <row r="18" spans="21:43" ht="15" customHeight="1">
      <c r="U18" s="1">
        <v>3</v>
      </c>
      <c r="V18" s="15" t="s">
        <v>21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"/>
      <c r="AP18" s="2"/>
      <c r="AQ18" s="2"/>
    </row>
    <row r="19" spans="21:43" ht="15" customHeight="1">
      <c r="U19" s="1">
        <v>4</v>
      </c>
      <c r="V19" s="60" t="s">
        <v>22</v>
      </c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2"/>
      <c r="AP19" s="2"/>
      <c r="AQ19" s="2"/>
    </row>
    <row r="21" spans="1:40" ht="38.25" customHeight="1">
      <c r="A21" s="15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</sheetData>
  <mergeCells count="68">
    <mergeCell ref="L12:M13"/>
    <mergeCell ref="N12:R13"/>
    <mergeCell ref="S12:V13"/>
    <mergeCell ref="W12:Z12"/>
    <mergeCell ref="AA12:AB12"/>
    <mergeCell ref="W13:Z13"/>
    <mergeCell ref="AA13:AB13"/>
    <mergeCell ref="L11:M11"/>
    <mergeCell ref="N11:R11"/>
    <mergeCell ref="S11:V11"/>
    <mergeCell ref="W11:Z11"/>
    <mergeCell ref="AA11:AB11"/>
    <mergeCell ref="V19:AN19"/>
    <mergeCell ref="V18:AN18"/>
    <mergeCell ref="AC7:AE7"/>
    <mergeCell ref="AA7:AB7"/>
    <mergeCell ref="W7:Z7"/>
    <mergeCell ref="AC8:AE8"/>
    <mergeCell ref="AA8:AB8"/>
    <mergeCell ref="W8:Z8"/>
    <mergeCell ref="AC11:AE11"/>
    <mergeCell ref="V17:AN17"/>
    <mergeCell ref="AC12:AE12"/>
    <mergeCell ref="AC13:AE13"/>
    <mergeCell ref="L7:M7"/>
    <mergeCell ref="N7:R7"/>
    <mergeCell ref="S7:V7"/>
    <mergeCell ref="L10:M10"/>
    <mergeCell ref="N10:R10"/>
    <mergeCell ref="S10:V10"/>
    <mergeCell ref="L8:M8"/>
    <mergeCell ref="N8:R8"/>
    <mergeCell ref="S8:V8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21:AN21"/>
    <mergeCell ref="D14:AE14"/>
    <mergeCell ref="A5:C14"/>
    <mergeCell ref="V16:AN16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13"/>
    <mergeCell ref="AC5:AE5"/>
    <mergeCell ref="AA5:AB5"/>
    <mergeCell ref="AC6:AE6"/>
    <mergeCell ref="L5:M6"/>
    <mergeCell ref="N5:R6"/>
    <mergeCell ref="S5:V6"/>
    <mergeCell ref="W6:Z6"/>
    <mergeCell ref="AA6:AB6"/>
    <mergeCell ref="W5:Z5"/>
  </mergeCells>
  <printOptions/>
  <pageMargins left="0.25" right="0.25" top="0.75" bottom="0.75" header="0.3" footer="0.3"/>
  <pageSetup fitToHeight="0" fitToWidth="0" horizontalDpi="600" verticalDpi="600" orientation="landscape" paperSize="9" scale="78" r:id="rId1"/>
  <ignoredErrors>
    <ignoredError sqref="AO8:AR8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2022-10-06T06:57:12Z</dcterms:modified>
  <cp:category/>
  <cp:version/>
  <cp:contentType/>
  <cp:contentStatus/>
</cp:coreProperties>
</file>