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/>
  <bookViews>
    <workbookView xWindow="0" yWindow="0" windowWidth="23445" windowHeight="11415" activeTab="0"/>
  </bookViews>
  <sheets>
    <sheet name="Příloha č. 1a" sheetId="1" r:id="rId1"/>
  </sheets>
  <definedNames>
    <definedName name="_xlnm.Print_Area" localSheetId="0">'Příloha č. 1a'!$A$1:$H$29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<sst xmlns="http://schemas.openxmlformats.org/spreadsheetml/2006/main" count="73" uniqueCount="56">
  <si>
    <t>Část 1: Originální špičky pro pipety Eppendorf</t>
  </si>
  <si>
    <t>Č. komodity</t>
  </si>
  <si>
    <t>Název komodity</t>
  </si>
  <si>
    <t>Technická specifikace, popis</t>
  </si>
  <si>
    <t>Definované balení</t>
  </si>
  <si>
    <t>jednotková cena za definované balení v Kč bez DPH</t>
  </si>
  <si>
    <t>předpokládaný odběr definovaných balení</t>
  </si>
  <si>
    <t>souhrnná cena v Kč bez DPH</t>
  </si>
  <si>
    <t>katalogové číslo komodity</t>
  </si>
  <si>
    <t>Špičky 2-200 μl</t>
  </si>
  <si>
    <t>materiál: plast 
objem: 2-200 μl 
délka: 53 mm 
vlastnosti:bez filtru, čirá, graduované, hladký povrch, ultrahydrofóbní, autoklávovatelné, chemicky odolné, balené ve stojáncích</t>
  </si>
  <si>
    <t>materiál: plast 
objem: 2-200 μl 
délka: 53 mm 
vlastnosti:bez filtru, žlutě zbarvené, graduované, hladký povrch, ultrahydrofóbní, autoklávovatelné, chemicky odolné, balené v sáčku</t>
  </si>
  <si>
    <t>Špičky 50-1 000 μl</t>
  </si>
  <si>
    <t>materiál: plast 
objem: 50-1 000 μl 
délka: 71 mm 
vlastnosti: bez filtru, barva čirá, graduované, hladký povrch, ultrahydrofóbní, autoklávovatelné, chemicky odolné, balené ve stojáncích</t>
  </si>
  <si>
    <t>materiál: plast 
objem: 50-1000 μl 
délka: 71 mm 
vlastnosti: bez filtru, modře zbarvené, graduované, hladký povrch, ultrahydrofóbní, autoklávovatelné, chemicky odolné, balené v sáčcích</t>
  </si>
  <si>
    <t>Špičky 0,1-20 μl</t>
  </si>
  <si>
    <t>materiál: plast 
objem: 0,1-20 μl 
délka: 40 mm 
barva: šedá 
vlastnosti: bez filtru, graduované, hladký povrch, ultrahydrofóbní, autoklávovatelné, chemicky odolné,balené v sáčku</t>
  </si>
  <si>
    <t>Špičky 0,1-10 μl</t>
  </si>
  <si>
    <t>materiál: plast 
objem: 0,1-10 μl 
délka: 34 mm 
barva: antracitová; vlastnosti: bez filtru, graduované, hladký povrch, ultrahydrofóbní, autoklávovatelné, chemicky odolné,balené ve stojáncích</t>
  </si>
  <si>
    <t>materiál: plast 
objem: 0,1-10 μl 
délka: 34 mm 
barva: čirá; vlastnosti: bez filtru, graduované, hladký povrch, ultrahydrofóbní, autoklávovatelné, chemicky odolné,balené v sáčku</t>
  </si>
  <si>
    <t>Špičky 100-5 000 μl</t>
  </si>
  <si>
    <t>materiál: plast 
objem: 100-5 000 μl 
délka: 120 mm 
barva: fialová vlastnosti: bez filtru, graduované, hladký povrch, ultrahydrofóbní, autoklávovatelné, chemicky odolné,balené v sáčku</t>
  </si>
  <si>
    <t>Špičky 50-1 250 μl</t>
  </si>
  <si>
    <t>materiál: plast 
objem: 1 250 μl 
barva: zelená 
délka: 76 mm 
vlastnosti: bez filtru, graduované, hladký povrch, ultrahydrofóbní, autoklávovatelné, chemicky odolné,balené v sáčku</t>
  </si>
  <si>
    <t>Špička v krabičce (96 špiček) autoklávovatelná 50-1 000 μl</t>
  </si>
  <si>
    <t>materiál: plast 
objem: 50-1000 μl 
barva: čirá 
vlastnosti: bez filtru, graduované špičky, hladký povrch, ultrahydrofóbní, autoklávovatelné, chemicky odolné, autoklávovatelná krabička s 96 špičkami</t>
  </si>
  <si>
    <t>box a 96 špiček</t>
  </si>
  <si>
    <t>Špička v krabičce (96 špiček) autoklávovatelná 2-200 μl</t>
  </si>
  <si>
    <t>materiál: plast 
objem: 2-200 μl 
barva: čirá
vlastnosti: bez filtru, graduované špičky, hladký povrch, ultrahydrofóbní, autoklávovatelné, chemicky odolné, autoklávovatelná krabička s 96 špičkami</t>
  </si>
  <si>
    <t xml:space="preserve">špičky 2-200 μl </t>
  </si>
  <si>
    <r>
      <t>materiál: plast 
objem: 2-200 μl 
b</t>
    </r>
    <r>
      <rPr>
        <sz val="8"/>
        <rFont val="Calibri"/>
        <family val="2"/>
      </rPr>
      <t>arva: čirá
vlastnosti: špička se dvěma filtry proti aerosolu a biomolekulám, bez inhibitorů PCR, v kvalitě PCR clean a sterilní, každá šarže se speciálním certifikátem čistoty,  hladký povrch, ultrahydrofóbní,  chemicky odolné, balení 10 krabiček po 96 špičkách</t>
    </r>
  </si>
  <si>
    <t>10 krabiček po 96 špičkách, celkem 960 ks špiček s filtrem</t>
  </si>
  <si>
    <t xml:space="preserve">špičky 0,1-10 μl </t>
  </si>
  <si>
    <t>materiál: plast 
objem: 0,1-10 μl
barva: čirá
vlastnosti: špička se dvěma filtry proti aerosolu a biomolekulám, bez inhibitorů PCR, v kvalitě PCR clean a sterilní, každá šarže se speciálním certifikátem čistoty,  hladký povrch, ultrahydrofóbní,  chemicky odolné, balení 10 krabiček po 96 špičkách</t>
  </si>
  <si>
    <t xml:space="preserve">špičky 50-1 000 μl </t>
  </si>
  <si>
    <t>materiál: plast 
objem: 50-1 000 μl
barva: čirá
vlastnosti: špička se dvěma filtry proti aerosolu a biomolekulám, bez inhibitorů PCR, v kvalitě PCR clean a sterilní, každá šarže se speciálním certifikátem čistoty,  hladký povrch, ultrahydrofóbní,  chemicky odolné, balení 10 krabiček po 96 špičkách</t>
  </si>
  <si>
    <t xml:space="preserve">špičky 100-5 000 μl </t>
  </si>
  <si>
    <t>materiál: plast 
objem: 100-5 000 μl
barva: čirá
vlastnosti: špička se dvěma filtry proti aerosolu a biomolekulám, bez inhibitorů PCR, v kvalitě PCR clean a sterilní, každá šarže se speciálním certifikátem čistoty,  hladký povrch, ultrahydrofóbní,  chemicky odolné, balení 5 krabiček po 24 špičkách</t>
  </si>
  <si>
    <t>5 krabiček po 24 špičkách  celkem 120 špiček balení po 96 špičkách</t>
  </si>
  <si>
    <t xml:space="preserve">špičky 50-1 250 μl </t>
  </si>
  <si>
    <t>materiál: plast 
objem: 50-1 250 μl
barva: čirá
vlastnosti: špička se dvěma filtry proti aerosolu a biomolekulám, bez inhibitorů PCR, v kvalitě PCR clean a sterilní, každá šarže se speciálním certifikátem čistoty,  hladký povrch, ultrahydrofóbní,  chemicky odolné, balení 5 krabiček po 96 špičkách</t>
  </si>
  <si>
    <t>5 krabiček po 96 špičkách celkem 480 ks špiček</t>
  </si>
  <si>
    <t>výše DPH v %</t>
  </si>
  <si>
    <t>Poznámka:</t>
  </si>
  <si>
    <t>balení  - jedná se o jednotkovou cenu kusu/balení/sady v Kč bez DPH dle požadavku uvedeného ve specifikaci sloupce D</t>
  </si>
  <si>
    <r>
      <t xml:space="preserve">Balení 2 x 500 ks, celkem 1000 ks </t>
    </r>
    <r>
      <rPr>
        <b/>
        <sz val="8"/>
        <color rgb="FF000000"/>
        <rFont val="Calibri"/>
        <family val="2"/>
        <scheme val="minor"/>
      </rPr>
      <t>v sáčku</t>
    </r>
  </si>
  <si>
    <r>
      <t>Balení 2 x 500 ks, celkem 1000 ks</t>
    </r>
    <r>
      <rPr>
        <b/>
        <sz val="8"/>
        <color rgb="FF000000"/>
        <rFont val="Calibri"/>
        <family val="2"/>
        <scheme val="minor"/>
      </rPr>
      <t xml:space="preserve"> v sáčku</t>
    </r>
  </si>
  <si>
    <r>
      <t xml:space="preserve">balení 5 x 100 ks, celkem 500 ks špiček </t>
    </r>
    <r>
      <rPr>
        <b/>
        <sz val="8"/>
        <color rgb="FF000000"/>
        <rFont val="Calibri"/>
        <family val="2"/>
        <scheme val="minor"/>
      </rPr>
      <t>v sáčku</t>
    </r>
  </si>
  <si>
    <r>
      <t>balení 5 x 100 ks, celkem 500 ks špiček</t>
    </r>
    <r>
      <rPr>
        <b/>
        <sz val="8"/>
        <color rgb="FF000000"/>
        <rFont val="Calibri"/>
        <family val="2"/>
        <scheme val="minor"/>
      </rPr>
      <t xml:space="preserve"> v sáčku</t>
    </r>
  </si>
  <si>
    <t>materiál: plast 
objem: 50-1000 μl 
délka: 71 mm 
vlastnosti: bez filtru, modře zbarvené, graduované, hladký povrch, ultrahydrofóbní, autoklávovatelné, chemicky odolné, balené v platíčkách</t>
  </si>
  <si>
    <t>materiál: plast 
objem: 0,1-10 μl 
délka: 34 mm 
barva: čirá; vlastnosti: bez filtru, graduované, hladký povrch, ultrahydrofóbní, autoklávovatelné, chemicky odolné,balené v platíčkách</t>
  </si>
  <si>
    <r>
      <t xml:space="preserve">960 špičky (10 </t>
    </r>
    <r>
      <rPr>
        <b/>
        <sz val="8"/>
        <color rgb="FF000000"/>
        <rFont val="Calibri"/>
        <family val="2"/>
        <scheme val="minor"/>
      </rPr>
      <t>platíček</t>
    </r>
    <r>
      <rPr>
        <sz val="8"/>
        <color rgb="FF000000"/>
        <rFont val="Calibri"/>
        <family val="2"/>
        <scheme val="minor"/>
      </rPr>
      <t xml:space="preserve"> × 96 špiček)</t>
    </r>
  </si>
  <si>
    <t>materiál: plast 
objem: 0,1-20 μl 
délka: 40 mm 
barva: šedá 
vlastnosti: bez filtru, graduované, hladký povrch, ultrahydrofóbní, autoklávovatelné, chemicky odolné,balené v platíčkách</t>
  </si>
  <si>
    <t>materiál: plast 
objem: 2-200 μl 
délka: 53 mm 
vlastnosti:bez filtru, žlutě zbarvené, graduované, hladký povrch, ultrahydrofóbní, autoklávovatelné, chemicky odolné, balené v platíčkách</t>
  </si>
  <si>
    <t>Celková nabídková cena za část č. 1 veřejné zakázky (údaj vstupující do hodnocení):</t>
  </si>
  <si>
    <t>5x96 špičkách ve stojanu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</si>
</sst>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9" fillId="3" borderId="1" xfId="0" applyFont="1" applyFill="1" applyBorder="1" applyProtection="1">
      <protection locked="0"/>
    </xf>
    <xf numFmtId="0" fontId="0" fillId="0" borderId="0" xfId="21" applyFill="1">
      <alignment/>
      <protection/>
    </xf>
    <xf numFmtId="0" fontId="0" fillId="3" borderId="1" xfId="0" applyFill="1" applyBorder="1" applyProtection="1">
      <protection locked="0"/>
    </xf>
    <xf numFmtId="0" fontId="0" fillId="0" borderId="0" xfId="0" applyFill="1"/>
    <xf numFmtId="4" fontId="13" fillId="4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right" vertical="center" wrapText="1" shrinkToFit="1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Border="1"/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12" fillId="0" borderId="3" xfId="0" applyFont="1" applyFill="1" applyBorder="1" applyAlignment="1">
      <alignment horizontal="right" vertical="center" wrapText="1" shrinkToFit="1"/>
    </xf>
    <xf numFmtId="0" fontId="12" fillId="0" borderId="4" xfId="0" applyFont="1" applyFill="1" applyBorder="1" applyAlignment="1">
      <alignment horizontal="right" vertical="center" wrapText="1" shrinkToFit="1"/>
    </xf>
    <xf numFmtId="0" fontId="12" fillId="0" borderId="0" xfId="0" applyFont="1" applyFill="1" applyBorder="1" applyAlignment="1">
      <alignment horizontal="right" vertical="center" wrapText="1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9"/>
  <sheetViews>
    <sheetView tabSelected="1" workbookViewId="0" topLeftCell="A1">
      <selection activeCell="F5" sqref="F5"/>
    </sheetView>
  </sheetViews>
  <sheetFormatPr defaultColWidth="9.140625" defaultRowHeight="15"/>
  <cols>
    <col min="1" max="1" width="11.421875" style="0" customWidth="1"/>
    <col min="2" max="2" width="15.28125" style="0" customWidth="1"/>
    <col min="3" max="3" width="54.8515625" style="0" customWidth="1"/>
    <col min="4" max="4" width="42.57421875" style="18" customWidth="1"/>
    <col min="5" max="5" width="14.8515625" style="0" customWidth="1"/>
    <col min="6" max="6" width="15.421875" style="0" customWidth="1"/>
    <col min="7" max="7" width="18.7109375" style="1" customWidth="1"/>
    <col min="8" max="8" width="53.8515625" style="0" customWidth="1"/>
    <col min="255" max="255" width="14.8515625" style="0" customWidth="1"/>
    <col min="256" max="256" width="15.28125" style="0" customWidth="1"/>
    <col min="257" max="257" width="54.8515625" style="0" customWidth="1"/>
    <col min="258" max="258" width="42.57421875" style="0" customWidth="1"/>
    <col min="259" max="259" width="13.8515625" style="0" customWidth="1"/>
    <col min="260" max="261" width="14.8515625" style="0" customWidth="1"/>
    <col min="262" max="262" width="15.421875" style="0" customWidth="1"/>
    <col min="263" max="263" width="12.7109375" style="0" customWidth="1"/>
    <col min="264" max="264" width="60.57421875" style="0" customWidth="1"/>
    <col min="511" max="511" width="14.8515625" style="0" customWidth="1"/>
    <col min="512" max="512" width="15.28125" style="0" customWidth="1"/>
    <col min="513" max="513" width="54.8515625" style="0" customWidth="1"/>
    <col min="514" max="514" width="42.57421875" style="0" customWidth="1"/>
    <col min="515" max="515" width="13.8515625" style="0" customWidth="1"/>
    <col min="516" max="517" width="14.8515625" style="0" customWidth="1"/>
    <col min="518" max="518" width="15.421875" style="0" customWidth="1"/>
    <col min="519" max="519" width="12.7109375" style="0" customWidth="1"/>
    <col min="520" max="520" width="60.57421875" style="0" customWidth="1"/>
    <col min="767" max="767" width="14.8515625" style="0" customWidth="1"/>
    <col min="768" max="768" width="15.28125" style="0" customWidth="1"/>
    <col min="769" max="769" width="54.8515625" style="0" customWidth="1"/>
    <col min="770" max="770" width="42.57421875" style="0" customWidth="1"/>
    <col min="771" max="771" width="13.8515625" style="0" customWidth="1"/>
    <col min="772" max="773" width="14.8515625" style="0" customWidth="1"/>
    <col min="774" max="774" width="15.421875" style="0" customWidth="1"/>
    <col min="775" max="775" width="12.7109375" style="0" customWidth="1"/>
    <col min="776" max="776" width="60.57421875" style="0" customWidth="1"/>
    <col min="1023" max="1023" width="14.8515625" style="0" customWidth="1"/>
    <col min="1024" max="1024" width="15.28125" style="0" customWidth="1"/>
    <col min="1025" max="1025" width="54.8515625" style="0" customWidth="1"/>
    <col min="1026" max="1026" width="42.57421875" style="0" customWidth="1"/>
    <col min="1027" max="1027" width="13.8515625" style="0" customWidth="1"/>
    <col min="1028" max="1029" width="14.8515625" style="0" customWidth="1"/>
    <col min="1030" max="1030" width="15.421875" style="0" customWidth="1"/>
    <col min="1031" max="1031" width="12.7109375" style="0" customWidth="1"/>
    <col min="1032" max="1032" width="60.57421875" style="0" customWidth="1"/>
    <col min="1279" max="1279" width="14.8515625" style="0" customWidth="1"/>
    <col min="1280" max="1280" width="15.28125" style="0" customWidth="1"/>
    <col min="1281" max="1281" width="54.8515625" style="0" customWidth="1"/>
    <col min="1282" max="1282" width="42.57421875" style="0" customWidth="1"/>
    <col min="1283" max="1283" width="13.8515625" style="0" customWidth="1"/>
    <col min="1284" max="1285" width="14.8515625" style="0" customWidth="1"/>
    <col min="1286" max="1286" width="15.421875" style="0" customWidth="1"/>
    <col min="1287" max="1287" width="12.7109375" style="0" customWidth="1"/>
    <col min="1288" max="1288" width="60.57421875" style="0" customWidth="1"/>
    <col min="1535" max="1535" width="14.8515625" style="0" customWidth="1"/>
    <col min="1536" max="1536" width="15.28125" style="0" customWidth="1"/>
    <col min="1537" max="1537" width="54.8515625" style="0" customWidth="1"/>
    <col min="1538" max="1538" width="42.57421875" style="0" customWidth="1"/>
    <col min="1539" max="1539" width="13.8515625" style="0" customWidth="1"/>
    <col min="1540" max="1541" width="14.8515625" style="0" customWidth="1"/>
    <col min="1542" max="1542" width="15.421875" style="0" customWidth="1"/>
    <col min="1543" max="1543" width="12.7109375" style="0" customWidth="1"/>
    <col min="1544" max="1544" width="60.57421875" style="0" customWidth="1"/>
    <col min="1791" max="1791" width="14.8515625" style="0" customWidth="1"/>
    <col min="1792" max="1792" width="15.28125" style="0" customWidth="1"/>
    <col min="1793" max="1793" width="54.8515625" style="0" customWidth="1"/>
    <col min="1794" max="1794" width="42.57421875" style="0" customWidth="1"/>
    <col min="1795" max="1795" width="13.8515625" style="0" customWidth="1"/>
    <col min="1796" max="1797" width="14.8515625" style="0" customWidth="1"/>
    <col min="1798" max="1798" width="15.421875" style="0" customWidth="1"/>
    <col min="1799" max="1799" width="12.7109375" style="0" customWidth="1"/>
    <col min="1800" max="1800" width="60.57421875" style="0" customWidth="1"/>
    <col min="2047" max="2047" width="14.8515625" style="0" customWidth="1"/>
    <col min="2048" max="2048" width="15.28125" style="0" customWidth="1"/>
    <col min="2049" max="2049" width="54.8515625" style="0" customWidth="1"/>
    <col min="2050" max="2050" width="42.57421875" style="0" customWidth="1"/>
    <col min="2051" max="2051" width="13.8515625" style="0" customWidth="1"/>
    <col min="2052" max="2053" width="14.8515625" style="0" customWidth="1"/>
    <col min="2054" max="2054" width="15.421875" style="0" customWidth="1"/>
    <col min="2055" max="2055" width="12.7109375" style="0" customWidth="1"/>
    <col min="2056" max="2056" width="60.57421875" style="0" customWidth="1"/>
    <col min="2303" max="2303" width="14.8515625" style="0" customWidth="1"/>
    <col min="2304" max="2304" width="15.28125" style="0" customWidth="1"/>
    <col min="2305" max="2305" width="54.8515625" style="0" customWidth="1"/>
    <col min="2306" max="2306" width="42.57421875" style="0" customWidth="1"/>
    <col min="2307" max="2307" width="13.8515625" style="0" customWidth="1"/>
    <col min="2308" max="2309" width="14.8515625" style="0" customWidth="1"/>
    <col min="2310" max="2310" width="15.421875" style="0" customWidth="1"/>
    <col min="2311" max="2311" width="12.7109375" style="0" customWidth="1"/>
    <col min="2312" max="2312" width="60.57421875" style="0" customWidth="1"/>
    <col min="2559" max="2559" width="14.8515625" style="0" customWidth="1"/>
    <col min="2560" max="2560" width="15.28125" style="0" customWidth="1"/>
    <col min="2561" max="2561" width="54.8515625" style="0" customWidth="1"/>
    <col min="2562" max="2562" width="42.57421875" style="0" customWidth="1"/>
    <col min="2563" max="2563" width="13.8515625" style="0" customWidth="1"/>
    <col min="2564" max="2565" width="14.8515625" style="0" customWidth="1"/>
    <col min="2566" max="2566" width="15.421875" style="0" customWidth="1"/>
    <col min="2567" max="2567" width="12.7109375" style="0" customWidth="1"/>
    <col min="2568" max="2568" width="60.57421875" style="0" customWidth="1"/>
    <col min="2815" max="2815" width="14.8515625" style="0" customWidth="1"/>
    <col min="2816" max="2816" width="15.28125" style="0" customWidth="1"/>
    <col min="2817" max="2817" width="54.8515625" style="0" customWidth="1"/>
    <col min="2818" max="2818" width="42.57421875" style="0" customWidth="1"/>
    <col min="2819" max="2819" width="13.8515625" style="0" customWidth="1"/>
    <col min="2820" max="2821" width="14.8515625" style="0" customWidth="1"/>
    <col min="2822" max="2822" width="15.421875" style="0" customWidth="1"/>
    <col min="2823" max="2823" width="12.7109375" style="0" customWidth="1"/>
    <col min="2824" max="2824" width="60.57421875" style="0" customWidth="1"/>
    <col min="3071" max="3071" width="14.8515625" style="0" customWidth="1"/>
    <col min="3072" max="3072" width="15.28125" style="0" customWidth="1"/>
    <col min="3073" max="3073" width="54.8515625" style="0" customWidth="1"/>
    <col min="3074" max="3074" width="42.57421875" style="0" customWidth="1"/>
    <col min="3075" max="3075" width="13.8515625" style="0" customWidth="1"/>
    <col min="3076" max="3077" width="14.8515625" style="0" customWidth="1"/>
    <col min="3078" max="3078" width="15.421875" style="0" customWidth="1"/>
    <col min="3079" max="3079" width="12.7109375" style="0" customWidth="1"/>
    <col min="3080" max="3080" width="60.57421875" style="0" customWidth="1"/>
    <col min="3327" max="3327" width="14.8515625" style="0" customWidth="1"/>
    <col min="3328" max="3328" width="15.28125" style="0" customWidth="1"/>
    <col min="3329" max="3329" width="54.8515625" style="0" customWidth="1"/>
    <col min="3330" max="3330" width="42.57421875" style="0" customWidth="1"/>
    <col min="3331" max="3331" width="13.8515625" style="0" customWidth="1"/>
    <col min="3332" max="3333" width="14.8515625" style="0" customWidth="1"/>
    <col min="3334" max="3334" width="15.421875" style="0" customWidth="1"/>
    <col min="3335" max="3335" width="12.7109375" style="0" customWidth="1"/>
    <col min="3336" max="3336" width="60.57421875" style="0" customWidth="1"/>
    <col min="3583" max="3583" width="14.8515625" style="0" customWidth="1"/>
    <col min="3584" max="3584" width="15.28125" style="0" customWidth="1"/>
    <col min="3585" max="3585" width="54.8515625" style="0" customWidth="1"/>
    <col min="3586" max="3586" width="42.57421875" style="0" customWidth="1"/>
    <col min="3587" max="3587" width="13.8515625" style="0" customWidth="1"/>
    <col min="3588" max="3589" width="14.8515625" style="0" customWidth="1"/>
    <col min="3590" max="3590" width="15.421875" style="0" customWidth="1"/>
    <col min="3591" max="3591" width="12.7109375" style="0" customWidth="1"/>
    <col min="3592" max="3592" width="60.57421875" style="0" customWidth="1"/>
    <col min="3839" max="3839" width="14.8515625" style="0" customWidth="1"/>
    <col min="3840" max="3840" width="15.28125" style="0" customWidth="1"/>
    <col min="3841" max="3841" width="54.8515625" style="0" customWidth="1"/>
    <col min="3842" max="3842" width="42.57421875" style="0" customWidth="1"/>
    <col min="3843" max="3843" width="13.8515625" style="0" customWidth="1"/>
    <col min="3844" max="3845" width="14.8515625" style="0" customWidth="1"/>
    <col min="3846" max="3846" width="15.421875" style="0" customWidth="1"/>
    <col min="3847" max="3847" width="12.7109375" style="0" customWidth="1"/>
    <col min="3848" max="3848" width="60.57421875" style="0" customWidth="1"/>
    <col min="4095" max="4095" width="14.8515625" style="0" customWidth="1"/>
    <col min="4096" max="4096" width="15.28125" style="0" customWidth="1"/>
    <col min="4097" max="4097" width="54.8515625" style="0" customWidth="1"/>
    <col min="4098" max="4098" width="42.57421875" style="0" customWidth="1"/>
    <col min="4099" max="4099" width="13.8515625" style="0" customWidth="1"/>
    <col min="4100" max="4101" width="14.8515625" style="0" customWidth="1"/>
    <col min="4102" max="4102" width="15.421875" style="0" customWidth="1"/>
    <col min="4103" max="4103" width="12.7109375" style="0" customWidth="1"/>
    <col min="4104" max="4104" width="60.57421875" style="0" customWidth="1"/>
    <col min="4351" max="4351" width="14.8515625" style="0" customWidth="1"/>
    <col min="4352" max="4352" width="15.28125" style="0" customWidth="1"/>
    <col min="4353" max="4353" width="54.8515625" style="0" customWidth="1"/>
    <col min="4354" max="4354" width="42.57421875" style="0" customWidth="1"/>
    <col min="4355" max="4355" width="13.8515625" style="0" customWidth="1"/>
    <col min="4356" max="4357" width="14.8515625" style="0" customWidth="1"/>
    <col min="4358" max="4358" width="15.421875" style="0" customWidth="1"/>
    <col min="4359" max="4359" width="12.7109375" style="0" customWidth="1"/>
    <col min="4360" max="4360" width="60.57421875" style="0" customWidth="1"/>
    <col min="4607" max="4607" width="14.8515625" style="0" customWidth="1"/>
    <col min="4608" max="4608" width="15.28125" style="0" customWidth="1"/>
    <col min="4609" max="4609" width="54.8515625" style="0" customWidth="1"/>
    <col min="4610" max="4610" width="42.57421875" style="0" customWidth="1"/>
    <col min="4611" max="4611" width="13.8515625" style="0" customWidth="1"/>
    <col min="4612" max="4613" width="14.8515625" style="0" customWidth="1"/>
    <col min="4614" max="4614" width="15.421875" style="0" customWidth="1"/>
    <col min="4615" max="4615" width="12.7109375" style="0" customWidth="1"/>
    <col min="4616" max="4616" width="60.57421875" style="0" customWidth="1"/>
    <col min="4863" max="4863" width="14.8515625" style="0" customWidth="1"/>
    <col min="4864" max="4864" width="15.28125" style="0" customWidth="1"/>
    <col min="4865" max="4865" width="54.8515625" style="0" customWidth="1"/>
    <col min="4866" max="4866" width="42.57421875" style="0" customWidth="1"/>
    <col min="4867" max="4867" width="13.8515625" style="0" customWidth="1"/>
    <col min="4868" max="4869" width="14.8515625" style="0" customWidth="1"/>
    <col min="4870" max="4870" width="15.421875" style="0" customWidth="1"/>
    <col min="4871" max="4871" width="12.7109375" style="0" customWidth="1"/>
    <col min="4872" max="4872" width="60.57421875" style="0" customWidth="1"/>
    <col min="5119" max="5119" width="14.8515625" style="0" customWidth="1"/>
    <col min="5120" max="5120" width="15.28125" style="0" customWidth="1"/>
    <col min="5121" max="5121" width="54.8515625" style="0" customWidth="1"/>
    <col min="5122" max="5122" width="42.57421875" style="0" customWidth="1"/>
    <col min="5123" max="5123" width="13.8515625" style="0" customWidth="1"/>
    <col min="5124" max="5125" width="14.8515625" style="0" customWidth="1"/>
    <col min="5126" max="5126" width="15.421875" style="0" customWidth="1"/>
    <col min="5127" max="5127" width="12.7109375" style="0" customWidth="1"/>
    <col min="5128" max="5128" width="60.57421875" style="0" customWidth="1"/>
    <col min="5375" max="5375" width="14.8515625" style="0" customWidth="1"/>
    <col min="5376" max="5376" width="15.28125" style="0" customWidth="1"/>
    <col min="5377" max="5377" width="54.8515625" style="0" customWidth="1"/>
    <col min="5378" max="5378" width="42.57421875" style="0" customWidth="1"/>
    <col min="5379" max="5379" width="13.8515625" style="0" customWidth="1"/>
    <col min="5380" max="5381" width="14.8515625" style="0" customWidth="1"/>
    <col min="5382" max="5382" width="15.421875" style="0" customWidth="1"/>
    <col min="5383" max="5383" width="12.7109375" style="0" customWidth="1"/>
    <col min="5384" max="5384" width="60.57421875" style="0" customWidth="1"/>
    <col min="5631" max="5631" width="14.8515625" style="0" customWidth="1"/>
    <col min="5632" max="5632" width="15.28125" style="0" customWidth="1"/>
    <col min="5633" max="5633" width="54.8515625" style="0" customWidth="1"/>
    <col min="5634" max="5634" width="42.57421875" style="0" customWidth="1"/>
    <col min="5635" max="5635" width="13.8515625" style="0" customWidth="1"/>
    <col min="5636" max="5637" width="14.8515625" style="0" customWidth="1"/>
    <col min="5638" max="5638" width="15.421875" style="0" customWidth="1"/>
    <col min="5639" max="5639" width="12.7109375" style="0" customWidth="1"/>
    <col min="5640" max="5640" width="60.57421875" style="0" customWidth="1"/>
    <col min="5887" max="5887" width="14.8515625" style="0" customWidth="1"/>
    <col min="5888" max="5888" width="15.28125" style="0" customWidth="1"/>
    <col min="5889" max="5889" width="54.8515625" style="0" customWidth="1"/>
    <col min="5890" max="5890" width="42.57421875" style="0" customWidth="1"/>
    <col min="5891" max="5891" width="13.8515625" style="0" customWidth="1"/>
    <col min="5892" max="5893" width="14.8515625" style="0" customWidth="1"/>
    <col min="5894" max="5894" width="15.421875" style="0" customWidth="1"/>
    <col min="5895" max="5895" width="12.7109375" style="0" customWidth="1"/>
    <col min="5896" max="5896" width="60.57421875" style="0" customWidth="1"/>
    <col min="6143" max="6143" width="14.8515625" style="0" customWidth="1"/>
    <col min="6144" max="6144" width="15.28125" style="0" customWidth="1"/>
    <col min="6145" max="6145" width="54.8515625" style="0" customWidth="1"/>
    <col min="6146" max="6146" width="42.57421875" style="0" customWidth="1"/>
    <col min="6147" max="6147" width="13.8515625" style="0" customWidth="1"/>
    <col min="6148" max="6149" width="14.8515625" style="0" customWidth="1"/>
    <col min="6150" max="6150" width="15.421875" style="0" customWidth="1"/>
    <col min="6151" max="6151" width="12.7109375" style="0" customWidth="1"/>
    <col min="6152" max="6152" width="60.57421875" style="0" customWidth="1"/>
    <col min="6399" max="6399" width="14.8515625" style="0" customWidth="1"/>
    <col min="6400" max="6400" width="15.28125" style="0" customWidth="1"/>
    <col min="6401" max="6401" width="54.8515625" style="0" customWidth="1"/>
    <col min="6402" max="6402" width="42.57421875" style="0" customWidth="1"/>
    <col min="6403" max="6403" width="13.8515625" style="0" customWidth="1"/>
    <col min="6404" max="6405" width="14.8515625" style="0" customWidth="1"/>
    <col min="6406" max="6406" width="15.421875" style="0" customWidth="1"/>
    <col min="6407" max="6407" width="12.7109375" style="0" customWidth="1"/>
    <col min="6408" max="6408" width="60.57421875" style="0" customWidth="1"/>
    <col min="6655" max="6655" width="14.8515625" style="0" customWidth="1"/>
    <col min="6656" max="6656" width="15.28125" style="0" customWidth="1"/>
    <col min="6657" max="6657" width="54.8515625" style="0" customWidth="1"/>
    <col min="6658" max="6658" width="42.57421875" style="0" customWidth="1"/>
    <col min="6659" max="6659" width="13.8515625" style="0" customWidth="1"/>
    <col min="6660" max="6661" width="14.8515625" style="0" customWidth="1"/>
    <col min="6662" max="6662" width="15.421875" style="0" customWidth="1"/>
    <col min="6663" max="6663" width="12.7109375" style="0" customWidth="1"/>
    <col min="6664" max="6664" width="60.57421875" style="0" customWidth="1"/>
    <col min="6911" max="6911" width="14.8515625" style="0" customWidth="1"/>
    <col min="6912" max="6912" width="15.28125" style="0" customWidth="1"/>
    <col min="6913" max="6913" width="54.8515625" style="0" customWidth="1"/>
    <col min="6914" max="6914" width="42.57421875" style="0" customWidth="1"/>
    <col min="6915" max="6915" width="13.8515625" style="0" customWidth="1"/>
    <col min="6916" max="6917" width="14.8515625" style="0" customWidth="1"/>
    <col min="6918" max="6918" width="15.421875" style="0" customWidth="1"/>
    <col min="6919" max="6919" width="12.7109375" style="0" customWidth="1"/>
    <col min="6920" max="6920" width="60.57421875" style="0" customWidth="1"/>
    <col min="7167" max="7167" width="14.8515625" style="0" customWidth="1"/>
    <col min="7168" max="7168" width="15.28125" style="0" customWidth="1"/>
    <col min="7169" max="7169" width="54.8515625" style="0" customWidth="1"/>
    <col min="7170" max="7170" width="42.57421875" style="0" customWidth="1"/>
    <col min="7171" max="7171" width="13.8515625" style="0" customWidth="1"/>
    <col min="7172" max="7173" width="14.8515625" style="0" customWidth="1"/>
    <col min="7174" max="7174" width="15.421875" style="0" customWidth="1"/>
    <col min="7175" max="7175" width="12.7109375" style="0" customWidth="1"/>
    <col min="7176" max="7176" width="60.57421875" style="0" customWidth="1"/>
    <col min="7423" max="7423" width="14.8515625" style="0" customWidth="1"/>
    <col min="7424" max="7424" width="15.28125" style="0" customWidth="1"/>
    <col min="7425" max="7425" width="54.8515625" style="0" customWidth="1"/>
    <col min="7426" max="7426" width="42.57421875" style="0" customWidth="1"/>
    <col min="7427" max="7427" width="13.8515625" style="0" customWidth="1"/>
    <col min="7428" max="7429" width="14.8515625" style="0" customWidth="1"/>
    <col min="7430" max="7430" width="15.421875" style="0" customWidth="1"/>
    <col min="7431" max="7431" width="12.7109375" style="0" customWidth="1"/>
    <col min="7432" max="7432" width="60.57421875" style="0" customWidth="1"/>
    <col min="7679" max="7679" width="14.8515625" style="0" customWidth="1"/>
    <col min="7680" max="7680" width="15.28125" style="0" customWidth="1"/>
    <col min="7681" max="7681" width="54.8515625" style="0" customWidth="1"/>
    <col min="7682" max="7682" width="42.57421875" style="0" customWidth="1"/>
    <col min="7683" max="7683" width="13.8515625" style="0" customWidth="1"/>
    <col min="7684" max="7685" width="14.8515625" style="0" customWidth="1"/>
    <col min="7686" max="7686" width="15.421875" style="0" customWidth="1"/>
    <col min="7687" max="7687" width="12.7109375" style="0" customWidth="1"/>
    <col min="7688" max="7688" width="60.57421875" style="0" customWidth="1"/>
    <col min="7935" max="7935" width="14.8515625" style="0" customWidth="1"/>
    <col min="7936" max="7936" width="15.28125" style="0" customWidth="1"/>
    <col min="7937" max="7937" width="54.8515625" style="0" customWidth="1"/>
    <col min="7938" max="7938" width="42.57421875" style="0" customWidth="1"/>
    <col min="7939" max="7939" width="13.8515625" style="0" customWidth="1"/>
    <col min="7940" max="7941" width="14.8515625" style="0" customWidth="1"/>
    <col min="7942" max="7942" width="15.421875" style="0" customWidth="1"/>
    <col min="7943" max="7943" width="12.7109375" style="0" customWidth="1"/>
    <col min="7944" max="7944" width="60.57421875" style="0" customWidth="1"/>
    <col min="8191" max="8191" width="14.8515625" style="0" customWidth="1"/>
    <col min="8192" max="8192" width="15.28125" style="0" customWidth="1"/>
    <col min="8193" max="8193" width="54.8515625" style="0" customWidth="1"/>
    <col min="8194" max="8194" width="42.57421875" style="0" customWidth="1"/>
    <col min="8195" max="8195" width="13.8515625" style="0" customWidth="1"/>
    <col min="8196" max="8197" width="14.8515625" style="0" customWidth="1"/>
    <col min="8198" max="8198" width="15.421875" style="0" customWidth="1"/>
    <col min="8199" max="8199" width="12.7109375" style="0" customWidth="1"/>
    <col min="8200" max="8200" width="60.57421875" style="0" customWidth="1"/>
    <col min="8447" max="8447" width="14.8515625" style="0" customWidth="1"/>
    <col min="8448" max="8448" width="15.28125" style="0" customWidth="1"/>
    <col min="8449" max="8449" width="54.8515625" style="0" customWidth="1"/>
    <col min="8450" max="8450" width="42.57421875" style="0" customWidth="1"/>
    <col min="8451" max="8451" width="13.8515625" style="0" customWidth="1"/>
    <col min="8452" max="8453" width="14.8515625" style="0" customWidth="1"/>
    <col min="8454" max="8454" width="15.421875" style="0" customWidth="1"/>
    <col min="8455" max="8455" width="12.7109375" style="0" customWidth="1"/>
    <col min="8456" max="8456" width="60.57421875" style="0" customWidth="1"/>
    <col min="8703" max="8703" width="14.8515625" style="0" customWidth="1"/>
    <col min="8704" max="8704" width="15.28125" style="0" customWidth="1"/>
    <col min="8705" max="8705" width="54.8515625" style="0" customWidth="1"/>
    <col min="8706" max="8706" width="42.57421875" style="0" customWidth="1"/>
    <col min="8707" max="8707" width="13.8515625" style="0" customWidth="1"/>
    <col min="8708" max="8709" width="14.8515625" style="0" customWidth="1"/>
    <col min="8710" max="8710" width="15.421875" style="0" customWidth="1"/>
    <col min="8711" max="8711" width="12.7109375" style="0" customWidth="1"/>
    <col min="8712" max="8712" width="60.57421875" style="0" customWidth="1"/>
    <col min="8959" max="8959" width="14.8515625" style="0" customWidth="1"/>
    <col min="8960" max="8960" width="15.28125" style="0" customWidth="1"/>
    <col min="8961" max="8961" width="54.8515625" style="0" customWidth="1"/>
    <col min="8962" max="8962" width="42.57421875" style="0" customWidth="1"/>
    <col min="8963" max="8963" width="13.8515625" style="0" customWidth="1"/>
    <col min="8964" max="8965" width="14.8515625" style="0" customWidth="1"/>
    <col min="8966" max="8966" width="15.421875" style="0" customWidth="1"/>
    <col min="8967" max="8967" width="12.7109375" style="0" customWidth="1"/>
    <col min="8968" max="8968" width="60.57421875" style="0" customWidth="1"/>
    <col min="9215" max="9215" width="14.8515625" style="0" customWidth="1"/>
    <col min="9216" max="9216" width="15.28125" style="0" customWidth="1"/>
    <col min="9217" max="9217" width="54.8515625" style="0" customWidth="1"/>
    <col min="9218" max="9218" width="42.57421875" style="0" customWidth="1"/>
    <col min="9219" max="9219" width="13.8515625" style="0" customWidth="1"/>
    <col min="9220" max="9221" width="14.8515625" style="0" customWidth="1"/>
    <col min="9222" max="9222" width="15.421875" style="0" customWidth="1"/>
    <col min="9223" max="9223" width="12.7109375" style="0" customWidth="1"/>
    <col min="9224" max="9224" width="60.57421875" style="0" customWidth="1"/>
    <col min="9471" max="9471" width="14.8515625" style="0" customWidth="1"/>
    <col min="9472" max="9472" width="15.28125" style="0" customWidth="1"/>
    <col min="9473" max="9473" width="54.8515625" style="0" customWidth="1"/>
    <col min="9474" max="9474" width="42.57421875" style="0" customWidth="1"/>
    <col min="9475" max="9475" width="13.8515625" style="0" customWidth="1"/>
    <col min="9476" max="9477" width="14.8515625" style="0" customWidth="1"/>
    <col min="9478" max="9478" width="15.421875" style="0" customWidth="1"/>
    <col min="9479" max="9479" width="12.7109375" style="0" customWidth="1"/>
    <col min="9480" max="9480" width="60.57421875" style="0" customWidth="1"/>
    <col min="9727" max="9727" width="14.8515625" style="0" customWidth="1"/>
    <col min="9728" max="9728" width="15.28125" style="0" customWidth="1"/>
    <col min="9729" max="9729" width="54.8515625" style="0" customWidth="1"/>
    <col min="9730" max="9730" width="42.57421875" style="0" customWidth="1"/>
    <col min="9731" max="9731" width="13.8515625" style="0" customWidth="1"/>
    <col min="9732" max="9733" width="14.8515625" style="0" customWidth="1"/>
    <col min="9734" max="9734" width="15.421875" style="0" customWidth="1"/>
    <col min="9735" max="9735" width="12.7109375" style="0" customWidth="1"/>
    <col min="9736" max="9736" width="60.57421875" style="0" customWidth="1"/>
    <col min="9983" max="9983" width="14.8515625" style="0" customWidth="1"/>
    <col min="9984" max="9984" width="15.28125" style="0" customWidth="1"/>
    <col min="9985" max="9985" width="54.8515625" style="0" customWidth="1"/>
    <col min="9986" max="9986" width="42.57421875" style="0" customWidth="1"/>
    <col min="9987" max="9987" width="13.8515625" style="0" customWidth="1"/>
    <col min="9988" max="9989" width="14.8515625" style="0" customWidth="1"/>
    <col min="9990" max="9990" width="15.421875" style="0" customWidth="1"/>
    <col min="9991" max="9991" width="12.7109375" style="0" customWidth="1"/>
    <col min="9992" max="9992" width="60.57421875" style="0" customWidth="1"/>
    <col min="10239" max="10239" width="14.8515625" style="0" customWidth="1"/>
    <col min="10240" max="10240" width="15.28125" style="0" customWidth="1"/>
    <col min="10241" max="10241" width="54.8515625" style="0" customWidth="1"/>
    <col min="10242" max="10242" width="42.57421875" style="0" customWidth="1"/>
    <col min="10243" max="10243" width="13.8515625" style="0" customWidth="1"/>
    <col min="10244" max="10245" width="14.8515625" style="0" customWidth="1"/>
    <col min="10246" max="10246" width="15.421875" style="0" customWidth="1"/>
    <col min="10247" max="10247" width="12.7109375" style="0" customWidth="1"/>
    <col min="10248" max="10248" width="60.57421875" style="0" customWidth="1"/>
    <col min="10495" max="10495" width="14.8515625" style="0" customWidth="1"/>
    <col min="10496" max="10496" width="15.28125" style="0" customWidth="1"/>
    <col min="10497" max="10497" width="54.8515625" style="0" customWidth="1"/>
    <col min="10498" max="10498" width="42.57421875" style="0" customWidth="1"/>
    <col min="10499" max="10499" width="13.8515625" style="0" customWidth="1"/>
    <col min="10500" max="10501" width="14.8515625" style="0" customWidth="1"/>
    <col min="10502" max="10502" width="15.421875" style="0" customWidth="1"/>
    <col min="10503" max="10503" width="12.7109375" style="0" customWidth="1"/>
    <col min="10504" max="10504" width="60.57421875" style="0" customWidth="1"/>
    <col min="10751" max="10751" width="14.8515625" style="0" customWidth="1"/>
    <col min="10752" max="10752" width="15.28125" style="0" customWidth="1"/>
    <col min="10753" max="10753" width="54.8515625" style="0" customWidth="1"/>
    <col min="10754" max="10754" width="42.57421875" style="0" customWidth="1"/>
    <col min="10755" max="10755" width="13.8515625" style="0" customWidth="1"/>
    <col min="10756" max="10757" width="14.8515625" style="0" customWidth="1"/>
    <col min="10758" max="10758" width="15.421875" style="0" customWidth="1"/>
    <col min="10759" max="10759" width="12.7109375" style="0" customWidth="1"/>
    <col min="10760" max="10760" width="60.57421875" style="0" customWidth="1"/>
    <col min="11007" max="11007" width="14.8515625" style="0" customWidth="1"/>
    <col min="11008" max="11008" width="15.28125" style="0" customWidth="1"/>
    <col min="11009" max="11009" width="54.8515625" style="0" customWidth="1"/>
    <col min="11010" max="11010" width="42.57421875" style="0" customWidth="1"/>
    <col min="11011" max="11011" width="13.8515625" style="0" customWidth="1"/>
    <col min="11012" max="11013" width="14.8515625" style="0" customWidth="1"/>
    <col min="11014" max="11014" width="15.421875" style="0" customWidth="1"/>
    <col min="11015" max="11015" width="12.7109375" style="0" customWidth="1"/>
    <col min="11016" max="11016" width="60.57421875" style="0" customWidth="1"/>
    <col min="11263" max="11263" width="14.8515625" style="0" customWidth="1"/>
    <col min="11264" max="11264" width="15.28125" style="0" customWidth="1"/>
    <col min="11265" max="11265" width="54.8515625" style="0" customWidth="1"/>
    <col min="11266" max="11266" width="42.57421875" style="0" customWidth="1"/>
    <col min="11267" max="11267" width="13.8515625" style="0" customWidth="1"/>
    <col min="11268" max="11269" width="14.8515625" style="0" customWidth="1"/>
    <col min="11270" max="11270" width="15.421875" style="0" customWidth="1"/>
    <col min="11271" max="11271" width="12.7109375" style="0" customWidth="1"/>
    <col min="11272" max="11272" width="60.57421875" style="0" customWidth="1"/>
    <col min="11519" max="11519" width="14.8515625" style="0" customWidth="1"/>
    <col min="11520" max="11520" width="15.28125" style="0" customWidth="1"/>
    <col min="11521" max="11521" width="54.8515625" style="0" customWidth="1"/>
    <col min="11522" max="11522" width="42.57421875" style="0" customWidth="1"/>
    <col min="11523" max="11523" width="13.8515625" style="0" customWidth="1"/>
    <col min="11524" max="11525" width="14.8515625" style="0" customWidth="1"/>
    <col min="11526" max="11526" width="15.421875" style="0" customWidth="1"/>
    <col min="11527" max="11527" width="12.7109375" style="0" customWidth="1"/>
    <col min="11528" max="11528" width="60.57421875" style="0" customWidth="1"/>
    <col min="11775" max="11775" width="14.8515625" style="0" customWidth="1"/>
    <col min="11776" max="11776" width="15.28125" style="0" customWidth="1"/>
    <col min="11777" max="11777" width="54.8515625" style="0" customWidth="1"/>
    <col min="11778" max="11778" width="42.57421875" style="0" customWidth="1"/>
    <col min="11779" max="11779" width="13.8515625" style="0" customWidth="1"/>
    <col min="11780" max="11781" width="14.8515625" style="0" customWidth="1"/>
    <col min="11782" max="11782" width="15.421875" style="0" customWidth="1"/>
    <col min="11783" max="11783" width="12.7109375" style="0" customWidth="1"/>
    <col min="11784" max="11784" width="60.57421875" style="0" customWidth="1"/>
    <col min="12031" max="12031" width="14.8515625" style="0" customWidth="1"/>
    <col min="12032" max="12032" width="15.28125" style="0" customWidth="1"/>
    <col min="12033" max="12033" width="54.8515625" style="0" customWidth="1"/>
    <col min="12034" max="12034" width="42.57421875" style="0" customWidth="1"/>
    <col min="12035" max="12035" width="13.8515625" style="0" customWidth="1"/>
    <col min="12036" max="12037" width="14.8515625" style="0" customWidth="1"/>
    <col min="12038" max="12038" width="15.421875" style="0" customWidth="1"/>
    <col min="12039" max="12039" width="12.7109375" style="0" customWidth="1"/>
    <col min="12040" max="12040" width="60.57421875" style="0" customWidth="1"/>
    <col min="12287" max="12287" width="14.8515625" style="0" customWidth="1"/>
    <col min="12288" max="12288" width="15.28125" style="0" customWidth="1"/>
    <col min="12289" max="12289" width="54.8515625" style="0" customWidth="1"/>
    <col min="12290" max="12290" width="42.57421875" style="0" customWidth="1"/>
    <col min="12291" max="12291" width="13.8515625" style="0" customWidth="1"/>
    <col min="12292" max="12293" width="14.8515625" style="0" customWidth="1"/>
    <col min="12294" max="12294" width="15.421875" style="0" customWidth="1"/>
    <col min="12295" max="12295" width="12.7109375" style="0" customWidth="1"/>
    <col min="12296" max="12296" width="60.57421875" style="0" customWidth="1"/>
    <col min="12543" max="12543" width="14.8515625" style="0" customWidth="1"/>
    <col min="12544" max="12544" width="15.28125" style="0" customWidth="1"/>
    <col min="12545" max="12545" width="54.8515625" style="0" customWidth="1"/>
    <col min="12546" max="12546" width="42.57421875" style="0" customWidth="1"/>
    <col min="12547" max="12547" width="13.8515625" style="0" customWidth="1"/>
    <col min="12548" max="12549" width="14.8515625" style="0" customWidth="1"/>
    <col min="12550" max="12550" width="15.421875" style="0" customWidth="1"/>
    <col min="12551" max="12551" width="12.7109375" style="0" customWidth="1"/>
    <col min="12552" max="12552" width="60.57421875" style="0" customWidth="1"/>
    <col min="12799" max="12799" width="14.8515625" style="0" customWidth="1"/>
    <col min="12800" max="12800" width="15.28125" style="0" customWidth="1"/>
    <col min="12801" max="12801" width="54.8515625" style="0" customWidth="1"/>
    <col min="12802" max="12802" width="42.57421875" style="0" customWidth="1"/>
    <col min="12803" max="12803" width="13.8515625" style="0" customWidth="1"/>
    <col min="12804" max="12805" width="14.8515625" style="0" customWidth="1"/>
    <col min="12806" max="12806" width="15.421875" style="0" customWidth="1"/>
    <col min="12807" max="12807" width="12.7109375" style="0" customWidth="1"/>
    <col min="12808" max="12808" width="60.57421875" style="0" customWidth="1"/>
    <col min="13055" max="13055" width="14.8515625" style="0" customWidth="1"/>
    <col min="13056" max="13056" width="15.28125" style="0" customWidth="1"/>
    <col min="13057" max="13057" width="54.8515625" style="0" customWidth="1"/>
    <col min="13058" max="13058" width="42.57421875" style="0" customWidth="1"/>
    <col min="13059" max="13059" width="13.8515625" style="0" customWidth="1"/>
    <col min="13060" max="13061" width="14.8515625" style="0" customWidth="1"/>
    <col min="13062" max="13062" width="15.421875" style="0" customWidth="1"/>
    <col min="13063" max="13063" width="12.7109375" style="0" customWidth="1"/>
    <col min="13064" max="13064" width="60.57421875" style="0" customWidth="1"/>
    <col min="13311" max="13311" width="14.8515625" style="0" customWidth="1"/>
    <col min="13312" max="13312" width="15.28125" style="0" customWidth="1"/>
    <col min="13313" max="13313" width="54.8515625" style="0" customWidth="1"/>
    <col min="13314" max="13314" width="42.57421875" style="0" customWidth="1"/>
    <col min="13315" max="13315" width="13.8515625" style="0" customWidth="1"/>
    <col min="13316" max="13317" width="14.8515625" style="0" customWidth="1"/>
    <col min="13318" max="13318" width="15.421875" style="0" customWidth="1"/>
    <col min="13319" max="13319" width="12.7109375" style="0" customWidth="1"/>
    <col min="13320" max="13320" width="60.57421875" style="0" customWidth="1"/>
    <col min="13567" max="13567" width="14.8515625" style="0" customWidth="1"/>
    <col min="13568" max="13568" width="15.28125" style="0" customWidth="1"/>
    <col min="13569" max="13569" width="54.8515625" style="0" customWidth="1"/>
    <col min="13570" max="13570" width="42.57421875" style="0" customWidth="1"/>
    <col min="13571" max="13571" width="13.8515625" style="0" customWidth="1"/>
    <col min="13572" max="13573" width="14.8515625" style="0" customWidth="1"/>
    <col min="13574" max="13574" width="15.421875" style="0" customWidth="1"/>
    <col min="13575" max="13575" width="12.7109375" style="0" customWidth="1"/>
    <col min="13576" max="13576" width="60.57421875" style="0" customWidth="1"/>
    <col min="13823" max="13823" width="14.8515625" style="0" customWidth="1"/>
    <col min="13824" max="13824" width="15.28125" style="0" customWidth="1"/>
    <col min="13825" max="13825" width="54.8515625" style="0" customWidth="1"/>
    <col min="13826" max="13826" width="42.57421875" style="0" customWidth="1"/>
    <col min="13827" max="13827" width="13.8515625" style="0" customWidth="1"/>
    <col min="13828" max="13829" width="14.8515625" style="0" customWidth="1"/>
    <col min="13830" max="13830" width="15.421875" style="0" customWidth="1"/>
    <col min="13831" max="13831" width="12.7109375" style="0" customWidth="1"/>
    <col min="13832" max="13832" width="60.57421875" style="0" customWidth="1"/>
    <col min="14079" max="14079" width="14.8515625" style="0" customWidth="1"/>
    <col min="14080" max="14080" width="15.28125" style="0" customWidth="1"/>
    <col min="14081" max="14081" width="54.8515625" style="0" customWidth="1"/>
    <col min="14082" max="14082" width="42.57421875" style="0" customWidth="1"/>
    <col min="14083" max="14083" width="13.8515625" style="0" customWidth="1"/>
    <col min="14084" max="14085" width="14.8515625" style="0" customWidth="1"/>
    <col min="14086" max="14086" width="15.421875" style="0" customWidth="1"/>
    <col min="14087" max="14087" width="12.7109375" style="0" customWidth="1"/>
    <col min="14088" max="14088" width="60.57421875" style="0" customWidth="1"/>
    <col min="14335" max="14335" width="14.8515625" style="0" customWidth="1"/>
    <col min="14336" max="14336" width="15.28125" style="0" customWidth="1"/>
    <col min="14337" max="14337" width="54.8515625" style="0" customWidth="1"/>
    <col min="14338" max="14338" width="42.57421875" style="0" customWidth="1"/>
    <col min="14339" max="14339" width="13.8515625" style="0" customWidth="1"/>
    <col min="14340" max="14341" width="14.8515625" style="0" customWidth="1"/>
    <col min="14342" max="14342" width="15.421875" style="0" customWidth="1"/>
    <col min="14343" max="14343" width="12.7109375" style="0" customWidth="1"/>
    <col min="14344" max="14344" width="60.57421875" style="0" customWidth="1"/>
    <col min="14591" max="14591" width="14.8515625" style="0" customWidth="1"/>
    <col min="14592" max="14592" width="15.28125" style="0" customWidth="1"/>
    <col min="14593" max="14593" width="54.8515625" style="0" customWidth="1"/>
    <col min="14594" max="14594" width="42.57421875" style="0" customWidth="1"/>
    <col min="14595" max="14595" width="13.8515625" style="0" customWidth="1"/>
    <col min="14596" max="14597" width="14.8515625" style="0" customWidth="1"/>
    <col min="14598" max="14598" width="15.421875" style="0" customWidth="1"/>
    <col min="14599" max="14599" width="12.7109375" style="0" customWidth="1"/>
    <col min="14600" max="14600" width="60.57421875" style="0" customWidth="1"/>
    <col min="14847" max="14847" width="14.8515625" style="0" customWidth="1"/>
    <col min="14848" max="14848" width="15.28125" style="0" customWidth="1"/>
    <col min="14849" max="14849" width="54.8515625" style="0" customWidth="1"/>
    <col min="14850" max="14850" width="42.57421875" style="0" customWidth="1"/>
    <col min="14851" max="14851" width="13.8515625" style="0" customWidth="1"/>
    <col min="14852" max="14853" width="14.8515625" style="0" customWidth="1"/>
    <col min="14854" max="14854" width="15.421875" style="0" customWidth="1"/>
    <col min="14855" max="14855" width="12.7109375" style="0" customWidth="1"/>
    <col min="14856" max="14856" width="60.57421875" style="0" customWidth="1"/>
    <col min="15103" max="15103" width="14.8515625" style="0" customWidth="1"/>
    <col min="15104" max="15104" width="15.28125" style="0" customWidth="1"/>
    <col min="15105" max="15105" width="54.8515625" style="0" customWidth="1"/>
    <col min="15106" max="15106" width="42.57421875" style="0" customWidth="1"/>
    <col min="15107" max="15107" width="13.8515625" style="0" customWidth="1"/>
    <col min="15108" max="15109" width="14.8515625" style="0" customWidth="1"/>
    <col min="15110" max="15110" width="15.421875" style="0" customWidth="1"/>
    <col min="15111" max="15111" width="12.7109375" style="0" customWidth="1"/>
    <col min="15112" max="15112" width="60.57421875" style="0" customWidth="1"/>
    <col min="15359" max="15359" width="14.8515625" style="0" customWidth="1"/>
    <col min="15360" max="15360" width="15.28125" style="0" customWidth="1"/>
    <col min="15361" max="15361" width="54.8515625" style="0" customWidth="1"/>
    <col min="15362" max="15362" width="42.57421875" style="0" customWidth="1"/>
    <col min="15363" max="15363" width="13.8515625" style="0" customWidth="1"/>
    <col min="15364" max="15365" width="14.8515625" style="0" customWidth="1"/>
    <col min="15366" max="15366" width="15.421875" style="0" customWidth="1"/>
    <col min="15367" max="15367" width="12.7109375" style="0" customWidth="1"/>
    <col min="15368" max="15368" width="60.57421875" style="0" customWidth="1"/>
    <col min="15615" max="15615" width="14.8515625" style="0" customWidth="1"/>
    <col min="15616" max="15616" width="15.28125" style="0" customWidth="1"/>
    <col min="15617" max="15617" width="54.8515625" style="0" customWidth="1"/>
    <col min="15618" max="15618" width="42.57421875" style="0" customWidth="1"/>
    <col min="15619" max="15619" width="13.8515625" style="0" customWidth="1"/>
    <col min="15620" max="15621" width="14.8515625" style="0" customWidth="1"/>
    <col min="15622" max="15622" width="15.421875" style="0" customWidth="1"/>
    <col min="15623" max="15623" width="12.7109375" style="0" customWidth="1"/>
    <col min="15624" max="15624" width="60.57421875" style="0" customWidth="1"/>
    <col min="15871" max="15871" width="14.8515625" style="0" customWidth="1"/>
    <col min="15872" max="15872" width="15.28125" style="0" customWidth="1"/>
    <col min="15873" max="15873" width="54.8515625" style="0" customWidth="1"/>
    <col min="15874" max="15874" width="42.57421875" style="0" customWidth="1"/>
    <col min="15875" max="15875" width="13.8515625" style="0" customWidth="1"/>
    <col min="15876" max="15877" width="14.8515625" style="0" customWidth="1"/>
    <col min="15878" max="15878" width="15.421875" style="0" customWidth="1"/>
    <col min="15879" max="15879" width="12.7109375" style="0" customWidth="1"/>
    <col min="15880" max="15880" width="60.57421875" style="0" customWidth="1"/>
    <col min="16127" max="16127" width="14.8515625" style="0" customWidth="1"/>
    <col min="16128" max="16128" width="15.28125" style="0" customWidth="1"/>
    <col min="16129" max="16129" width="54.8515625" style="0" customWidth="1"/>
    <col min="16130" max="16130" width="42.57421875" style="0" customWidth="1"/>
    <col min="16131" max="16131" width="13.8515625" style="0" customWidth="1"/>
    <col min="16132" max="16133" width="14.8515625" style="0" customWidth="1"/>
    <col min="16134" max="16134" width="15.421875" style="0" customWidth="1"/>
    <col min="16135" max="16135" width="12.7109375" style="0" customWidth="1"/>
    <col min="16136" max="16136" width="60.57421875" style="0" customWidth="1"/>
  </cols>
  <sheetData>
    <row r="2" spans="1:4" ht="21">
      <c r="A2" s="25" t="s">
        <v>0</v>
      </c>
      <c r="B2" s="25"/>
      <c r="C2" s="25"/>
      <c r="D2" s="25"/>
    </row>
    <row r="4" spans="1:21" ht="51" customHeight="1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2" t="s">
        <v>6</v>
      </c>
      <c r="G4" s="3" t="s">
        <v>7</v>
      </c>
      <c r="H4" s="3" t="s">
        <v>8</v>
      </c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56.25">
      <c r="A5" s="4">
        <v>1</v>
      </c>
      <c r="B5" s="23" t="s">
        <v>17</v>
      </c>
      <c r="C5" s="24" t="s">
        <v>18</v>
      </c>
      <c r="D5" s="22" t="s">
        <v>55</v>
      </c>
      <c r="E5" s="7">
        <v>0</v>
      </c>
      <c r="F5" s="8">
        <v>40</v>
      </c>
      <c r="G5" s="9">
        <f>PRODUCT(E5,F5)</f>
        <v>0</v>
      </c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56.25">
      <c r="A6" s="4">
        <v>2</v>
      </c>
      <c r="B6" s="5" t="s">
        <v>9</v>
      </c>
      <c r="C6" s="19" t="s">
        <v>10</v>
      </c>
      <c r="D6" s="22" t="s">
        <v>55</v>
      </c>
      <c r="E6" s="7">
        <v>0</v>
      </c>
      <c r="F6" s="8">
        <v>40</v>
      </c>
      <c r="G6" s="9">
        <f>PRODUCT(E6,F6)</f>
        <v>0</v>
      </c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6.25">
      <c r="A7" s="4">
        <v>3</v>
      </c>
      <c r="B7" s="5" t="s">
        <v>12</v>
      </c>
      <c r="C7" s="19" t="s">
        <v>13</v>
      </c>
      <c r="D7" s="22" t="s">
        <v>55</v>
      </c>
      <c r="E7" s="7">
        <v>0</v>
      </c>
      <c r="F7" s="8">
        <v>30</v>
      </c>
      <c r="G7" s="9">
        <f aca="true" t="shared" si="0" ref="G7:G24">PRODUCT(E7,F7)</f>
        <v>0</v>
      </c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56.25">
      <c r="A8" s="4">
        <v>4</v>
      </c>
      <c r="B8" s="5" t="s">
        <v>17</v>
      </c>
      <c r="C8" s="19" t="s">
        <v>19</v>
      </c>
      <c r="D8" s="6" t="s">
        <v>45</v>
      </c>
      <c r="E8" s="7">
        <v>0</v>
      </c>
      <c r="F8" s="8">
        <v>25</v>
      </c>
      <c r="G8" s="9">
        <f aca="true" t="shared" si="1" ref="G8:G14">PRODUCT(E8,F8)</f>
        <v>0</v>
      </c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67.5">
      <c r="A9" s="4">
        <v>5</v>
      </c>
      <c r="B9" s="5" t="s">
        <v>15</v>
      </c>
      <c r="C9" s="19" t="s">
        <v>16</v>
      </c>
      <c r="D9" s="6" t="s">
        <v>46</v>
      </c>
      <c r="E9" s="7">
        <v>0</v>
      </c>
      <c r="F9" s="8">
        <v>5</v>
      </c>
      <c r="G9" s="9">
        <f t="shared" si="1"/>
        <v>0</v>
      </c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56.25">
      <c r="A10" s="4">
        <v>6</v>
      </c>
      <c r="B10" s="5" t="s">
        <v>9</v>
      </c>
      <c r="C10" s="19" t="s">
        <v>11</v>
      </c>
      <c r="D10" s="6" t="s">
        <v>45</v>
      </c>
      <c r="E10" s="7">
        <v>0</v>
      </c>
      <c r="F10" s="8">
        <v>200</v>
      </c>
      <c r="G10" s="9">
        <f t="shared" si="1"/>
        <v>0</v>
      </c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67.5">
      <c r="A11" s="4">
        <v>7</v>
      </c>
      <c r="B11" s="5" t="s">
        <v>22</v>
      </c>
      <c r="C11" s="19" t="s">
        <v>23</v>
      </c>
      <c r="D11" s="6" t="s">
        <v>48</v>
      </c>
      <c r="E11" s="7">
        <v>0</v>
      </c>
      <c r="F11" s="8">
        <v>1</v>
      </c>
      <c r="G11" s="9">
        <f t="shared" si="1"/>
        <v>0</v>
      </c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56.25">
      <c r="A12" s="4">
        <v>8</v>
      </c>
      <c r="B12" s="5" t="s">
        <v>12</v>
      </c>
      <c r="C12" s="19" t="s">
        <v>14</v>
      </c>
      <c r="D12" s="6" t="s">
        <v>46</v>
      </c>
      <c r="E12" s="7">
        <v>0</v>
      </c>
      <c r="F12" s="8">
        <v>90</v>
      </c>
      <c r="G12" s="9">
        <f t="shared" si="1"/>
        <v>0</v>
      </c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56.25">
      <c r="A13" s="4">
        <v>9</v>
      </c>
      <c r="B13" s="5" t="s">
        <v>20</v>
      </c>
      <c r="C13" s="19" t="s">
        <v>21</v>
      </c>
      <c r="D13" s="6" t="s">
        <v>47</v>
      </c>
      <c r="E13" s="7">
        <v>0</v>
      </c>
      <c r="F13" s="8">
        <v>60</v>
      </c>
      <c r="G13" s="9">
        <f t="shared" si="1"/>
        <v>0</v>
      </c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56.25">
      <c r="A14" s="4">
        <v>10</v>
      </c>
      <c r="B14" s="5" t="s">
        <v>27</v>
      </c>
      <c r="C14" s="19" t="s">
        <v>28</v>
      </c>
      <c r="D14" s="6" t="s">
        <v>26</v>
      </c>
      <c r="E14" s="7">
        <v>0</v>
      </c>
      <c r="F14" s="8">
        <v>2</v>
      </c>
      <c r="G14" s="9">
        <f t="shared" si="1"/>
        <v>0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3"/>
      <c r="S14" s="13"/>
      <c r="T14" s="13"/>
      <c r="U14" s="13"/>
    </row>
    <row r="15" spans="1:21" ht="56.25">
      <c r="A15" s="4">
        <v>11</v>
      </c>
      <c r="B15" s="5" t="s">
        <v>24</v>
      </c>
      <c r="C15" s="19" t="s">
        <v>25</v>
      </c>
      <c r="D15" s="6" t="s">
        <v>26</v>
      </c>
      <c r="E15" s="7">
        <v>0</v>
      </c>
      <c r="F15" s="8">
        <v>2</v>
      </c>
      <c r="G15" s="9">
        <f t="shared" si="0"/>
        <v>0</v>
      </c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78.75">
      <c r="A16" s="4">
        <v>12</v>
      </c>
      <c r="B16" s="5" t="s">
        <v>32</v>
      </c>
      <c r="C16" s="21" t="s">
        <v>33</v>
      </c>
      <c r="D16" s="6" t="s">
        <v>31</v>
      </c>
      <c r="E16" s="7">
        <v>0</v>
      </c>
      <c r="F16" s="8">
        <v>20</v>
      </c>
      <c r="G16" s="9">
        <f>PRODUCT(E16,F16)</f>
        <v>0</v>
      </c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78.75">
      <c r="A17" s="4">
        <v>13</v>
      </c>
      <c r="B17" s="5" t="s">
        <v>29</v>
      </c>
      <c r="C17" s="19" t="s">
        <v>30</v>
      </c>
      <c r="D17" s="6" t="s">
        <v>31</v>
      </c>
      <c r="E17" s="7">
        <v>0</v>
      </c>
      <c r="F17" s="8">
        <v>10</v>
      </c>
      <c r="G17" s="9">
        <f t="shared" si="0"/>
        <v>0</v>
      </c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8" ht="78.75">
      <c r="A18" s="4">
        <v>14</v>
      </c>
      <c r="B18" s="5" t="s">
        <v>34</v>
      </c>
      <c r="C18" s="19" t="s">
        <v>35</v>
      </c>
      <c r="D18" s="6" t="s">
        <v>31</v>
      </c>
      <c r="E18" s="7">
        <v>0</v>
      </c>
      <c r="F18" s="8">
        <v>10</v>
      </c>
      <c r="G18" s="9">
        <f t="shared" si="0"/>
        <v>0</v>
      </c>
      <c r="H18" s="12"/>
    </row>
    <row r="19" spans="1:8" ht="78.75">
      <c r="A19" s="4">
        <v>15</v>
      </c>
      <c r="B19" s="5" t="s">
        <v>39</v>
      </c>
      <c r="C19" s="19" t="s">
        <v>40</v>
      </c>
      <c r="D19" s="6" t="s">
        <v>41</v>
      </c>
      <c r="E19" s="7">
        <v>0</v>
      </c>
      <c r="F19" s="8">
        <v>1</v>
      </c>
      <c r="G19" s="9">
        <f>PRODUCT(E19,F19)</f>
        <v>0</v>
      </c>
      <c r="H19" s="12"/>
    </row>
    <row r="20" spans="1:8" ht="78.75">
      <c r="A20" s="4">
        <v>16</v>
      </c>
      <c r="B20" s="5" t="s">
        <v>36</v>
      </c>
      <c r="C20" s="19" t="s">
        <v>37</v>
      </c>
      <c r="D20" s="6" t="s">
        <v>38</v>
      </c>
      <c r="E20" s="7">
        <v>0</v>
      </c>
      <c r="F20" s="8">
        <v>1</v>
      </c>
      <c r="G20" s="9">
        <f t="shared" si="0"/>
        <v>0</v>
      </c>
      <c r="H20" s="12"/>
    </row>
    <row r="21" spans="1:8" ht="56.25">
      <c r="A21" s="4">
        <v>17</v>
      </c>
      <c r="B21" s="5" t="s">
        <v>17</v>
      </c>
      <c r="C21" s="19" t="s">
        <v>50</v>
      </c>
      <c r="D21" s="6" t="s">
        <v>51</v>
      </c>
      <c r="E21" s="7">
        <v>0</v>
      </c>
      <c r="F21" s="20">
        <v>5</v>
      </c>
      <c r="G21" s="9">
        <f t="shared" si="0"/>
        <v>0</v>
      </c>
      <c r="H21" s="12"/>
    </row>
    <row r="22" spans="1:8" ht="67.5">
      <c r="A22" s="4">
        <v>18</v>
      </c>
      <c r="B22" s="5" t="s">
        <v>15</v>
      </c>
      <c r="C22" s="19" t="s">
        <v>52</v>
      </c>
      <c r="D22" s="6" t="s">
        <v>51</v>
      </c>
      <c r="E22" s="7">
        <v>0</v>
      </c>
      <c r="F22" s="8">
        <v>5</v>
      </c>
      <c r="G22" s="9">
        <f t="shared" si="0"/>
        <v>0</v>
      </c>
      <c r="H22" s="12"/>
    </row>
    <row r="23" spans="1:8" ht="56.25">
      <c r="A23" s="4">
        <v>19</v>
      </c>
      <c r="B23" s="5" t="s">
        <v>9</v>
      </c>
      <c r="C23" s="19" t="s">
        <v>53</v>
      </c>
      <c r="D23" s="6" t="s">
        <v>51</v>
      </c>
      <c r="E23" s="7">
        <v>0</v>
      </c>
      <c r="F23" s="8">
        <v>5</v>
      </c>
      <c r="G23" s="9">
        <f t="shared" si="0"/>
        <v>0</v>
      </c>
      <c r="H23" s="12"/>
    </row>
    <row r="24" spans="1:8" ht="56.25">
      <c r="A24" s="4">
        <v>20</v>
      </c>
      <c r="B24" s="5" t="s">
        <v>34</v>
      </c>
      <c r="C24" s="19" t="s">
        <v>49</v>
      </c>
      <c r="D24" s="6" t="s">
        <v>51</v>
      </c>
      <c r="E24" s="7">
        <v>0</v>
      </c>
      <c r="F24" s="8">
        <v>10</v>
      </c>
      <c r="G24" s="9">
        <f t="shared" si="0"/>
        <v>0</v>
      </c>
      <c r="H24" s="12"/>
    </row>
    <row r="25" spans="3:7" ht="15.75">
      <c r="C25" s="28" t="s">
        <v>54</v>
      </c>
      <c r="D25" s="29"/>
      <c r="E25" s="29"/>
      <c r="F25" s="29"/>
      <c r="G25" s="14">
        <f>SUM(G5:G24)</f>
        <v>0</v>
      </c>
    </row>
    <row r="26" spans="3:7" ht="15.75">
      <c r="C26" s="15"/>
      <c r="D26" s="30" t="s">
        <v>42</v>
      </c>
      <c r="E26" s="30"/>
      <c r="F26" s="30"/>
      <c r="G26" s="16"/>
    </row>
    <row r="27" spans="3:6" ht="15.75">
      <c r="C27" s="15"/>
      <c r="D27" s="15"/>
      <c r="E27" s="15"/>
      <c r="F27" s="15"/>
    </row>
    <row r="28" ht="15">
      <c r="A28" s="17" t="s">
        <v>43</v>
      </c>
    </row>
    <row r="29" spans="1:4" ht="15">
      <c r="A29" s="17" t="s">
        <v>44</v>
      </c>
      <c r="D29" s="17"/>
    </row>
  </sheetData>
  <sheetProtection algorithmName="SHA-512" hashValue="DSLzzPptlhyJEZ4JwU2RadkqkLqPeNwjHKsqHfNTK7MjRfzM2v8GKbNPmY0KJ+ggYrrL1wuSyKlYWVNLSZNwlA==" saltValue="YZVDisow+VL+qd/Hj9havw==" spinCount="100000" sheet="1" objects="1" scenarios="1"/>
  <mergeCells count="4">
    <mergeCell ref="A2:D2"/>
    <mergeCell ref="I4:U4"/>
    <mergeCell ref="C25:F25"/>
    <mergeCell ref="D26:F2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0" r:id="rId1"/>
  <headerFooter>
    <oddHeader>&amp;LPříloha č. 1a_Technická specifikace_originální špičky pro pipety Eppendorf</oddHeader>
    <oddFooter>&amp;C&amp;P ze  &amp;N</oddFooter>
  </headerFooter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Pijáčková</dc:creator>
  <cp:keywords/>
  <dc:description/>
  <cp:lastModifiedBy>Uživatel</cp:lastModifiedBy>
  <cp:lastPrinted>2020-01-21T12:47:28Z</cp:lastPrinted>
  <dcterms:created xsi:type="dcterms:W3CDTF">2020-01-17T12:59:23Z</dcterms:created>
  <dcterms:modified xsi:type="dcterms:W3CDTF">2022-07-12T14:03:02Z</dcterms:modified>
  <cp:category/>
  <cp:version/>
  <cp:contentType/>
  <cp:contentStatus/>
</cp:coreProperties>
</file>