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\mendelu\výběrová řízení\"/>
    </mc:Choice>
  </mc:AlternateContent>
  <bookViews>
    <workbookView xWindow="0" yWindow="0" windowWidth="27120" windowHeight="15105"/>
  </bookViews>
  <sheets>
    <sheet name="TP" sheetId="2" r:id="rId1"/>
  </sheets>
  <definedNames>
    <definedName name="_xlnm._FilterDatabase" localSheetId="0" hidden="1">TP!$G$2:$G$2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1" i="2" l="1"/>
  <c r="H34" i="2"/>
  <c r="H84" i="2" l="1"/>
  <c r="H29" i="2" l="1"/>
  <c r="H4" i="2" l="1"/>
  <c r="H97" i="2" s="1"/>
</calcChain>
</file>

<file path=xl/sharedStrings.xml><?xml version="1.0" encoding="utf-8"?>
<sst xmlns="http://schemas.openxmlformats.org/spreadsheetml/2006/main" count="203" uniqueCount="127">
  <si>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</si>
  <si>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</si>
  <si>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</si>
  <si>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</si>
  <si>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</si>
  <si>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</si>
  <si>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</si>
  <si>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</si>
  <si>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</si>
  <si>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</si>
  <si>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</si>
  <si>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Zdůvodnění nákupu/konkrétní zařízení</t>
  </si>
  <si>
    <t>viditelná úhlopříčka</t>
  </si>
  <si>
    <t>technologie</t>
  </si>
  <si>
    <t>IPS</t>
  </si>
  <si>
    <t>rozlišení</t>
  </si>
  <si>
    <t>poměr stran</t>
  </si>
  <si>
    <t>jas</t>
  </si>
  <si>
    <t xml:space="preserve">VESA 100x100 kompatibilní </t>
  </si>
  <si>
    <t>ano</t>
  </si>
  <si>
    <t>povrch</t>
  </si>
  <si>
    <t>kontrast</t>
  </si>
  <si>
    <t>16:9</t>
  </si>
  <si>
    <t>typická spotřeba</t>
  </si>
  <si>
    <t>min. 23,8"</t>
  </si>
  <si>
    <t>antireflexní, matný</t>
  </si>
  <si>
    <t>min. 1 920 × 1 080 dpi</t>
  </si>
  <si>
    <t>max. 5 ms. (šedá - šedá)</t>
  </si>
  <si>
    <t>zabezpečení</t>
  </si>
  <si>
    <t>možnost zamčení kensingtonem (nesmí být nano)</t>
  </si>
  <si>
    <t>záruka</t>
  </si>
  <si>
    <t>barevný gamut</t>
  </si>
  <si>
    <t>min. 72% NTSC</t>
  </si>
  <si>
    <t>pozorovací úhel vodorovný</t>
  </si>
  <si>
    <t>pozorovací úhel svislý</t>
  </si>
  <si>
    <t>min. 178°</t>
  </si>
  <si>
    <r>
      <t>min. 250 cd/m</t>
    </r>
    <r>
      <rPr>
        <vertAlign val="superscript"/>
        <sz val="11"/>
        <rFont val="Calibri"/>
        <family val="2"/>
        <charset val="238"/>
        <scheme val="minor"/>
      </rPr>
      <t>2</t>
    </r>
  </si>
  <si>
    <t>úhel monitoru (náklon)</t>
  </si>
  <si>
    <t>min. -5 až +23°</t>
  </si>
  <si>
    <t>min. 1000:1</t>
  </si>
  <si>
    <t>Konektivita</t>
  </si>
  <si>
    <t>ST - Monitor 24"</t>
  </si>
  <si>
    <t>min. 27"</t>
  </si>
  <si>
    <t>min. 3 840 x 2 160 dpi</t>
  </si>
  <si>
    <r>
      <t>min. 350 cd/m</t>
    </r>
    <r>
      <rPr>
        <vertAlign val="superscript"/>
        <sz val="11"/>
        <rFont val="Calibri"/>
        <family val="2"/>
        <charset val="238"/>
        <scheme val="minor"/>
      </rPr>
      <t>2</t>
    </r>
  </si>
  <si>
    <t>min. 1xUSB-C pro připojení k počítači (alternativní režim s portem DisplayPort 1.4, napájení až 65 W), 1xUSB 3.2 1. generace s nabíjením BC 1.2 s proudem až 2 A, 1xUSB 3.2 1. generace, 2xHDMI (2.0), 1xJack 3,5mm (audio výstup)</t>
  </si>
  <si>
    <t>maximální spotřeba</t>
  </si>
  <si>
    <t>min. -5° až 21°</t>
  </si>
  <si>
    <t>min. -30° až 30°</t>
  </si>
  <si>
    <t>min. -90° až 90°</t>
  </si>
  <si>
    <t>hloubka se stojanem</t>
  </si>
  <si>
    <t>audio výstup</t>
  </si>
  <si>
    <t>min. 99% sRGB</t>
  </si>
  <si>
    <t>barevná hloubka</t>
  </si>
  <si>
    <t>min. 1,07 miliardy barev</t>
  </si>
  <si>
    <t>Hmotnost (pouze monitor, bez stojanu)</t>
  </si>
  <si>
    <t>12 - Monitor 27"</t>
  </si>
  <si>
    <t>min. 2 560 x 1 440 dpi</t>
  </si>
  <si>
    <t>min. 16,7 miliónů barev</t>
  </si>
  <si>
    <t>hmotnost (se stojanem)</t>
  </si>
  <si>
    <t>NL - Monitor 27"</t>
  </si>
  <si>
    <t>max. 26 W</t>
  </si>
  <si>
    <t>Pivot (na šířku/na výšku)</t>
  </si>
  <si>
    <t>Otočení (kolem osy stojanu)</t>
  </si>
  <si>
    <t>Výškově nastavitelný rozsah</t>
  </si>
  <si>
    <t>max. 155 W</t>
  </si>
  <si>
    <t>min. 110 mm</t>
  </si>
  <si>
    <t>min. 2 x 3 W</t>
  </si>
  <si>
    <t>min. 150 mm</t>
  </si>
  <si>
    <t>min. -45° až 45°</t>
  </si>
  <si>
    <t>max. 5,7 kg</t>
  </si>
  <si>
    <t>podpora VESA</t>
  </si>
  <si>
    <t>100 x100 mm</t>
  </si>
  <si>
    <t>kompatibilata</t>
  </si>
  <si>
    <t>s ST - Monitor 24"</t>
  </si>
  <si>
    <t>uchycení</t>
  </si>
  <si>
    <t>noha od monitoru</t>
  </si>
  <si>
    <t>velikost PC</t>
  </si>
  <si>
    <t>max. 180 x 180 x 35 mm</t>
  </si>
  <si>
    <t>ST - držák na mini PC</t>
  </si>
  <si>
    <t>max. 120 W</t>
  </si>
  <si>
    <t>max. 50 W</t>
  </si>
  <si>
    <t>min. -5° až 20°</t>
  </si>
  <si>
    <t>max. 210 mm</t>
  </si>
  <si>
    <t>max. 6 kg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</si>
  <si>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</si>
  <si>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</si>
  <si>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</si>
  <si>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</si>
  <si>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</si>
  <si>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</si>
  <si>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příslušenství</t>
  </si>
  <si>
    <t>min. 1x DP kabel, 1xHDMI kabel, kabel pro připojení interního USB hubu k PC</t>
  </si>
  <si>
    <t>min. 1xHDMI kabel, 1xDP kabel, USB-C kabel (samec/samec s podporou DP)</t>
  </si>
  <si>
    <t>Držák LCD</t>
  </si>
  <si>
    <t>nosnost</t>
  </si>
  <si>
    <t>min. 8 kg</t>
  </si>
  <si>
    <t>podporovaná velikost LCD</t>
  </si>
  <si>
    <t>až do velikosti 32"</t>
  </si>
  <si>
    <t>způsob uchycení</t>
  </si>
  <si>
    <t>k desce stolu (spona) a skrz desku stolu (šroubem)</t>
  </si>
  <si>
    <t>tloušťka desky stolu</t>
  </si>
  <si>
    <t>min. 10 mm, max. 50 mm</t>
  </si>
  <si>
    <t>min. 3x otočný kloub (2x s rozsahem min. -90°/+90°, 1x s rozsahem min. -180°/+180°)</t>
  </si>
  <si>
    <t>min. -90°/+90°</t>
  </si>
  <si>
    <t>posun vertikální</t>
  </si>
  <si>
    <t>min. 440 mm</t>
  </si>
  <si>
    <t>posun horizontální</t>
  </si>
  <si>
    <t>min. 900 mm</t>
  </si>
  <si>
    <t>posun vpřed</t>
  </si>
  <si>
    <t>min. 450 mm</t>
  </si>
  <si>
    <t>náklon</t>
  </si>
  <si>
    <t>VESA MIS-D 100/75 (100 x 100 mm a 75 x 75 mm)</t>
  </si>
  <si>
    <t>Otočení (kolem vertikální osy)</t>
  </si>
  <si>
    <t>min. 1xDP kabel</t>
  </si>
  <si>
    <t>min. 24 měsíců</t>
  </si>
  <si>
    <t>min. 36 měsíců</t>
  </si>
  <si>
    <t>max. 6 ms. (šedá - šedá)</t>
  </si>
  <si>
    <t>IPS nebo VA</t>
  </si>
  <si>
    <t>typická odezva</t>
  </si>
  <si>
    <t>max. 5 ms (šedá - šedá)</t>
  </si>
  <si>
    <t>Cena celkem:</t>
  </si>
  <si>
    <t>max. 190 mm</t>
  </si>
  <si>
    <t>max. 230 mm</t>
  </si>
  <si>
    <t>min.  1xHDMI (1.4),1xDisplayPort (1.2)</t>
  </si>
  <si>
    <t>min. 1xDisplayPort (min. 1.2 s podporou HDCP), 1xHDMI (min. 1.4 s podporou HDCP), 3xUSB-A 3.0</t>
  </si>
  <si>
    <t>min.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</si>
</sst>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5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6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7" xfId="0" applyNumberFormat="1" applyFill="1" applyBorder="1" applyProtection="1">
      <protection locked="0"/>
    </xf>
    <xf numFmtId="0" fontId="0" fillId="8" borderId="8" xfId="0" applyFill="1" applyBorder="1" applyAlignment="1">
      <alignment horizontal="center"/>
    </xf>
    <xf numFmtId="3" fontId="0" fillId="8" borderId="9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Protection="1">
      <protection locked="0"/>
    </xf>
    <xf numFmtId="3" fontId="3" fillId="8" borderId="2" xfId="0" applyNumberFormat="1" applyFont="1" applyFill="1" applyBorder="1" applyProtection="1">
      <protection locked="0"/>
    </xf>
    <xf numFmtId="0" fontId="3" fillId="8" borderId="0" xfId="0" applyFont="1" applyFill="1" applyBorder="1" applyAlignment="1">
      <alignment horizontal="center"/>
    </xf>
    <xf numFmtId="3" fontId="3" fillId="8" borderId="6" xfId="0" applyNumberFormat="1" applyFont="1" applyFill="1" applyBorder="1"/>
    <xf numFmtId="0" fontId="3" fillId="0" borderId="0" xfId="0" applyFont="1"/>
    <xf numFmtId="0" fontId="0" fillId="8" borderId="2" xfId="0" applyFill="1" applyBorder="1" applyProtection="1">
      <protection locked="0"/>
    </xf>
    <xf numFmtId="164" fontId="3" fillId="2" borderId="1" xfId="0" applyNumberFormat="1" applyFont="1" applyFill="1" applyBorder="1"/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3" fontId="0" fillId="3" borderId="1" xfId="0" applyNumberFormat="1" applyFill="1" applyBorder="1" applyProtection="1">
      <protection locked="0"/>
    </xf>
    <xf numFmtId="3" fontId="1" fillId="2" borderId="22" xfId="0" applyNumberFormat="1" applyFont="1" applyFill="1" applyBorder="1"/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9" borderId="1" xfId="0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Normal="100" zoomScaleSheetLayoutView="85" workbookViewId="0">
      <selection activeCell="A4" sqref="A4:A27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  <col min="9" max="9" width="36.7109375" customWidth="1"/>
  </cols>
  <sheetData>
    <row r="1" spans="1:9" ht="15" customHeight="1" x14ac:dyDescent="0.25">
      <c r="A1" s="51" t="s">
        <v>0</v>
      </c>
      <c r="B1" s="52" t="s">
        <v>1</v>
      </c>
      <c r="C1" s="53"/>
      <c r="D1" s="49" t="s">
        <v>2</v>
      </c>
      <c r="E1" s="11" t="s">
        <v>3</v>
      </c>
      <c r="F1" s="1" t="s">
        <v>4</v>
      </c>
      <c r="G1" s="47" t="s">
        <v>9</v>
      </c>
      <c r="H1" s="54" t="s">
        <v>10</v>
      </c>
      <c r="I1" s="47" t="s">
        <v>11</v>
      </c>
    </row>
    <row r="2" spans="1:9" x14ac:dyDescent="0.25">
      <c r="A2" s="51"/>
      <c r="B2" s="2" t="s">
        <v>5</v>
      </c>
      <c r="C2" s="2" t="s">
        <v>6</v>
      </c>
      <c r="D2" s="50"/>
      <c r="E2" s="11" t="s">
        <v>7</v>
      </c>
      <c r="F2" s="3" t="s">
        <v>8</v>
      </c>
      <c r="G2" s="48"/>
      <c r="H2" s="55"/>
      <c r="I2" s="48"/>
    </row>
    <row r="4" spans="1:9" x14ac:dyDescent="0.25">
      <c r="A4" s="42" t="s">
        <v>41</v>
      </c>
      <c r="B4" s="10" t="s">
        <v>12</v>
      </c>
      <c r="C4" s="12" t="s">
        <v>24</v>
      </c>
      <c r="D4" s="13"/>
      <c r="E4" s="43"/>
      <c r="F4" s="35">
        <v>0</v>
      </c>
      <c r="G4" s="5">
        <v>78</v>
      </c>
      <c r="H4" s="6">
        <f>F4*G4</f>
        <v>0</v>
      </c>
      <c r="I4" s="44"/>
    </row>
    <row r="5" spans="1:9" x14ac:dyDescent="0.25">
      <c r="A5" s="42"/>
      <c r="B5" s="10" t="s">
        <v>13</v>
      </c>
      <c r="C5" s="12" t="s">
        <v>14</v>
      </c>
      <c r="D5" s="13"/>
      <c r="E5" s="43"/>
      <c r="F5" s="8"/>
      <c r="G5" s="7"/>
      <c r="H5" s="9"/>
      <c r="I5" s="44"/>
    </row>
    <row r="6" spans="1:9" x14ac:dyDescent="0.25">
      <c r="A6" s="42"/>
      <c r="B6" s="10" t="s">
        <v>15</v>
      </c>
      <c r="C6" s="12" t="s">
        <v>26</v>
      </c>
      <c r="D6" s="4"/>
      <c r="E6" s="43"/>
      <c r="F6" s="14"/>
      <c r="G6" s="15"/>
      <c r="H6" s="16"/>
      <c r="I6" s="44"/>
    </row>
    <row r="7" spans="1:9" x14ac:dyDescent="0.25">
      <c r="A7" s="42"/>
      <c r="B7" s="10" t="s">
        <v>16</v>
      </c>
      <c r="C7" s="17" t="s">
        <v>22</v>
      </c>
      <c r="D7" s="4"/>
      <c r="E7" s="43"/>
      <c r="F7" s="8"/>
      <c r="G7" s="7"/>
      <c r="H7" s="9"/>
      <c r="I7" s="44"/>
    </row>
    <row r="8" spans="1:9" ht="17.25" x14ac:dyDescent="0.25">
      <c r="A8" s="42"/>
      <c r="B8" s="10" t="s">
        <v>17</v>
      </c>
      <c r="C8" s="12" t="s">
        <v>36</v>
      </c>
      <c r="D8" s="4"/>
      <c r="E8" s="43"/>
      <c r="F8" s="8"/>
      <c r="G8" s="7"/>
      <c r="H8" s="9"/>
      <c r="I8" s="44"/>
    </row>
    <row r="9" spans="1:9" x14ac:dyDescent="0.25">
      <c r="A9" s="42"/>
      <c r="B9" s="10" t="s">
        <v>119</v>
      </c>
      <c r="C9" s="12" t="s">
        <v>27</v>
      </c>
      <c r="D9" s="4"/>
      <c r="E9" s="43"/>
      <c r="F9" s="8"/>
      <c r="G9" s="7"/>
      <c r="H9" s="9"/>
      <c r="I9" s="44"/>
    </row>
    <row r="10" spans="1:9" ht="30" x14ac:dyDescent="0.25">
      <c r="A10" s="42"/>
      <c r="B10" s="10" t="s">
        <v>40</v>
      </c>
      <c r="C10" s="18" t="s">
        <v>125</v>
      </c>
      <c r="D10" s="4"/>
      <c r="E10" s="43"/>
      <c r="F10" s="8"/>
      <c r="G10" s="7"/>
      <c r="H10" s="9"/>
      <c r="I10" s="44"/>
    </row>
    <row r="11" spans="1:9" x14ac:dyDescent="0.25">
      <c r="A11" s="42"/>
      <c r="B11" s="10" t="s">
        <v>23</v>
      </c>
      <c r="C11" s="12" t="s">
        <v>61</v>
      </c>
      <c r="D11" s="4"/>
      <c r="E11" s="43"/>
      <c r="F11" s="8"/>
      <c r="G11" s="7"/>
      <c r="H11" s="9"/>
      <c r="I11" s="44"/>
    </row>
    <row r="12" spans="1:9" x14ac:dyDescent="0.25">
      <c r="A12" s="42"/>
      <c r="B12" s="10" t="s">
        <v>18</v>
      </c>
      <c r="C12" s="12" t="s">
        <v>19</v>
      </c>
      <c r="D12" s="4"/>
      <c r="E12" s="43"/>
      <c r="F12" s="8"/>
      <c r="G12" s="7"/>
      <c r="H12" s="9"/>
      <c r="I12" s="44"/>
    </row>
    <row r="13" spans="1:9" x14ac:dyDescent="0.25">
      <c r="A13" s="42"/>
      <c r="B13" s="10" t="s">
        <v>20</v>
      </c>
      <c r="C13" s="12" t="s">
        <v>25</v>
      </c>
      <c r="D13" s="4"/>
      <c r="E13" s="43"/>
      <c r="F13" s="8"/>
      <c r="G13" s="7"/>
      <c r="H13" s="9"/>
      <c r="I13" s="44"/>
    </row>
    <row r="14" spans="1:9" x14ac:dyDescent="0.25">
      <c r="A14" s="42"/>
      <c r="B14" s="19" t="s">
        <v>33</v>
      </c>
      <c r="C14" s="12" t="s">
        <v>35</v>
      </c>
      <c r="D14" s="4"/>
      <c r="E14" s="43"/>
      <c r="F14" s="8"/>
      <c r="G14" s="7"/>
      <c r="H14" s="9"/>
      <c r="I14" s="44"/>
    </row>
    <row r="15" spans="1:9" x14ac:dyDescent="0.25">
      <c r="A15" s="42"/>
      <c r="B15" s="19" t="s">
        <v>34</v>
      </c>
      <c r="C15" s="12" t="s">
        <v>35</v>
      </c>
      <c r="D15" s="4"/>
      <c r="E15" s="43"/>
      <c r="F15" s="8"/>
      <c r="G15" s="7"/>
      <c r="H15" s="9"/>
      <c r="I15" s="44"/>
    </row>
    <row r="16" spans="1:9" x14ac:dyDescent="0.25">
      <c r="A16" s="42"/>
      <c r="B16" s="19" t="s">
        <v>37</v>
      </c>
      <c r="C16" s="12" t="s">
        <v>38</v>
      </c>
      <c r="D16" s="4"/>
      <c r="E16" s="43"/>
      <c r="F16" s="8"/>
      <c r="G16" s="7"/>
      <c r="H16" s="9"/>
      <c r="I16" s="44"/>
    </row>
    <row r="17" spans="1:9" x14ac:dyDescent="0.25">
      <c r="A17" s="42"/>
      <c r="B17" s="19" t="s">
        <v>63</v>
      </c>
      <c r="C17" s="12" t="s">
        <v>69</v>
      </c>
      <c r="D17" s="4"/>
      <c r="E17" s="43"/>
      <c r="F17" s="8"/>
      <c r="G17" s="7"/>
      <c r="H17" s="9"/>
      <c r="I17" s="44"/>
    </row>
    <row r="18" spans="1:9" x14ac:dyDescent="0.25">
      <c r="A18" s="42"/>
      <c r="B18" s="19" t="s">
        <v>62</v>
      </c>
      <c r="C18" s="12" t="s">
        <v>49</v>
      </c>
      <c r="D18" s="4"/>
      <c r="E18" s="43"/>
      <c r="F18" s="8"/>
      <c r="G18" s="7"/>
      <c r="H18" s="9"/>
      <c r="I18" s="44"/>
    </row>
    <row r="19" spans="1:9" x14ac:dyDescent="0.25">
      <c r="A19" s="42"/>
      <c r="B19" s="19" t="s">
        <v>64</v>
      </c>
      <c r="C19" s="12" t="s">
        <v>68</v>
      </c>
      <c r="D19" s="4"/>
      <c r="E19" s="43"/>
      <c r="F19" s="8"/>
      <c r="G19" s="7"/>
      <c r="H19" s="9"/>
      <c r="I19" s="44"/>
    </row>
    <row r="20" spans="1:9" x14ac:dyDescent="0.25">
      <c r="A20" s="42"/>
      <c r="B20" s="19" t="s">
        <v>50</v>
      </c>
      <c r="C20" s="12" t="s">
        <v>83</v>
      </c>
      <c r="D20" s="4"/>
      <c r="E20" s="43"/>
      <c r="F20" s="8"/>
      <c r="G20" s="7"/>
      <c r="H20" s="9"/>
      <c r="I20" s="44"/>
    </row>
    <row r="21" spans="1:9" x14ac:dyDescent="0.25">
      <c r="A21" s="42"/>
      <c r="B21" s="19" t="s">
        <v>31</v>
      </c>
      <c r="C21" s="12" t="s">
        <v>32</v>
      </c>
      <c r="D21" s="4"/>
      <c r="E21" s="43"/>
      <c r="F21" s="8"/>
      <c r="G21" s="7"/>
      <c r="H21" s="9"/>
      <c r="I21" s="44"/>
    </row>
    <row r="22" spans="1:9" x14ac:dyDescent="0.25">
      <c r="A22" s="42"/>
      <c r="B22" s="19" t="s">
        <v>53</v>
      </c>
      <c r="C22" s="12" t="s">
        <v>58</v>
      </c>
      <c r="D22" s="4"/>
      <c r="E22" s="43"/>
      <c r="F22" s="8"/>
      <c r="G22" s="7"/>
      <c r="H22" s="9"/>
      <c r="I22" s="44"/>
    </row>
    <row r="23" spans="1:9" x14ac:dyDescent="0.25">
      <c r="A23" s="42"/>
      <c r="B23" s="10" t="s">
        <v>21</v>
      </c>
      <c r="C23" s="17" t="s">
        <v>39</v>
      </c>
      <c r="D23" s="4"/>
      <c r="E23" s="43"/>
      <c r="F23" s="8"/>
      <c r="G23" s="7"/>
      <c r="H23" s="9"/>
      <c r="I23" s="44"/>
    </row>
    <row r="24" spans="1:9" x14ac:dyDescent="0.25">
      <c r="A24" s="42"/>
      <c r="B24" s="10" t="s">
        <v>28</v>
      </c>
      <c r="C24" s="17" t="s">
        <v>29</v>
      </c>
      <c r="D24" s="4"/>
      <c r="E24" s="43"/>
      <c r="F24" s="8"/>
      <c r="G24" s="7"/>
      <c r="H24" s="9"/>
      <c r="I24" s="44"/>
    </row>
    <row r="25" spans="1:9" x14ac:dyDescent="0.25">
      <c r="A25" s="42"/>
      <c r="B25" s="10" t="s">
        <v>59</v>
      </c>
      <c r="C25" s="17" t="s">
        <v>70</v>
      </c>
      <c r="D25" s="4"/>
      <c r="E25" s="43"/>
      <c r="F25" s="8"/>
      <c r="G25" s="7"/>
      <c r="H25" s="9"/>
      <c r="I25" s="44"/>
    </row>
    <row r="26" spans="1:9" ht="30" x14ac:dyDescent="0.25">
      <c r="A26" s="42"/>
      <c r="B26" s="10" t="s">
        <v>91</v>
      </c>
      <c r="C26" s="30" t="s">
        <v>92</v>
      </c>
      <c r="D26" s="4"/>
      <c r="E26" s="43"/>
      <c r="F26" s="8"/>
      <c r="G26" s="7"/>
      <c r="H26" s="9"/>
      <c r="I26" s="44"/>
    </row>
    <row r="27" spans="1:9" s="24" customFormat="1" x14ac:dyDescent="0.25">
      <c r="A27" s="42"/>
      <c r="B27" s="10" t="s">
        <v>30</v>
      </c>
      <c r="C27" s="18" t="s">
        <v>126</v>
      </c>
      <c r="D27" s="20"/>
      <c r="E27" s="43"/>
      <c r="F27" s="21"/>
      <c r="G27" s="22"/>
      <c r="H27" s="23"/>
      <c r="I27" s="44"/>
    </row>
    <row r="29" spans="1:9" x14ac:dyDescent="0.25">
      <c r="A29" s="58" t="s">
        <v>79</v>
      </c>
      <c r="B29" s="10" t="s">
        <v>71</v>
      </c>
      <c r="C29" s="26" t="s">
        <v>72</v>
      </c>
      <c r="D29" s="4"/>
      <c r="E29" s="4"/>
      <c r="F29" s="35">
        <v>0</v>
      </c>
      <c r="G29" s="5">
        <v>78</v>
      </c>
      <c r="H29" s="6">
        <f>F29*G29</f>
        <v>0</v>
      </c>
      <c r="I29" s="44"/>
    </row>
    <row r="30" spans="1:9" x14ac:dyDescent="0.25">
      <c r="A30" s="59"/>
      <c r="B30" s="10" t="s">
        <v>75</v>
      </c>
      <c r="C30" s="26" t="s">
        <v>76</v>
      </c>
      <c r="D30" s="4"/>
      <c r="E30" s="4"/>
      <c r="F30" s="25"/>
      <c r="G30" s="25"/>
      <c r="H30" s="25"/>
      <c r="I30" s="44"/>
    </row>
    <row r="31" spans="1:9" x14ac:dyDescent="0.25">
      <c r="A31" s="59"/>
      <c r="B31" s="10" t="s">
        <v>77</v>
      </c>
      <c r="C31" s="26" t="s">
        <v>78</v>
      </c>
      <c r="D31" s="4"/>
      <c r="E31" s="4"/>
      <c r="F31" s="25"/>
      <c r="G31" s="25"/>
      <c r="H31" s="25"/>
      <c r="I31" s="44"/>
    </row>
    <row r="32" spans="1:9" x14ac:dyDescent="0.25">
      <c r="A32" s="59"/>
      <c r="B32" s="10" t="s">
        <v>73</v>
      </c>
      <c r="C32" s="26" t="s">
        <v>74</v>
      </c>
      <c r="D32" s="4"/>
      <c r="E32" s="4"/>
      <c r="F32" s="25"/>
      <c r="G32" s="25"/>
      <c r="H32" s="25"/>
      <c r="I32" s="44"/>
    </row>
    <row r="34" spans="1:9" x14ac:dyDescent="0.25">
      <c r="A34" s="42" t="s">
        <v>56</v>
      </c>
      <c r="B34" s="10" t="s">
        <v>12</v>
      </c>
      <c r="C34" s="12" t="s">
        <v>42</v>
      </c>
      <c r="D34" s="13"/>
      <c r="E34" s="43"/>
      <c r="F34" s="35">
        <v>0</v>
      </c>
      <c r="G34" s="5">
        <v>27</v>
      </c>
      <c r="H34" s="6">
        <f>F34*G34</f>
        <v>0</v>
      </c>
      <c r="I34" s="44"/>
    </row>
    <row r="35" spans="1:9" x14ac:dyDescent="0.25">
      <c r="A35" s="42"/>
      <c r="B35" s="10" t="s">
        <v>13</v>
      </c>
      <c r="C35" s="12" t="s">
        <v>14</v>
      </c>
      <c r="D35" s="13"/>
      <c r="E35" s="43"/>
      <c r="F35" s="8"/>
      <c r="G35" s="7"/>
      <c r="H35" s="9"/>
      <c r="I35" s="44"/>
    </row>
    <row r="36" spans="1:9" x14ac:dyDescent="0.25">
      <c r="A36" s="42"/>
      <c r="B36" s="10" t="s">
        <v>15</v>
      </c>
      <c r="C36" s="12" t="s">
        <v>43</v>
      </c>
      <c r="D36" s="4"/>
      <c r="E36" s="43"/>
      <c r="F36" s="14"/>
      <c r="G36" s="15"/>
      <c r="H36" s="16"/>
      <c r="I36" s="44"/>
    </row>
    <row r="37" spans="1:9" x14ac:dyDescent="0.25">
      <c r="A37" s="42"/>
      <c r="B37" s="10" t="s">
        <v>16</v>
      </c>
      <c r="C37" s="17" t="s">
        <v>22</v>
      </c>
      <c r="D37" s="4"/>
      <c r="E37" s="43"/>
      <c r="F37" s="8"/>
      <c r="G37" s="7"/>
      <c r="H37" s="9"/>
      <c r="I37" s="44"/>
    </row>
    <row r="38" spans="1:9" ht="17.25" x14ac:dyDescent="0.25">
      <c r="A38" s="42"/>
      <c r="B38" s="10" t="s">
        <v>17</v>
      </c>
      <c r="C38" s="12" t="s">
        <v>44</v>
      </c>
      <c r="D38" s="4"/>
      <c r="E38" s="43"/>
      <c r="F38" s="8"/>
      <c r="G38" s="7"/>
      <c r="H38" s="9"/>
      <c r="I38" s="44"/>
    </row>
    <row r="39" spans="1:9" x14ac:dyDescent="0.25">
      <c r="A39" s="42"/>
      <c r="B39" s="10" t="s">
        <v>119</v>
      </c>
      <c r="C39" s="12" t="s">
        <v>120</v>
      </c>
      <c r="D39" s="4"/>
      <c r="E39" s="43"/>
      <c r="F39" s="8"/>
      <c r="G39" s="7"/>
      <c r="H39" s="9"/>
      <c r="I39" s="44"/>
    </row>
    <row r="40" spans="1:9" ht="60" x14ac:dyDescent="0.25">
      <c r="A40" s="42"/>
      <c r="B40" s="10" t="s">
        <v>40</v>
      </c>
      <c r="C40" s="18" t="s">
        <v>45</v>
      </c>
      <c r="D40" s="4"/>
      <c r="E40" s="43"/>
      <c r="F40" s="8"/>
      <c r="G40" s="7"/>
      <c r="H40" s="9"/>
      <c r="I40" s="44"/>
    </row>
    <row r="41" spans="1:9" x14ac:dyDescent="0.25">
      <c r="A41" s="42"/>
      <c r="B41" s="10" t="s">
        <v>23</v>
      </c>
      <c r="C41" s="12" t="s">
        <v>61</v>
      </c>
      <c r="D41" s="4"/>
      <c r="E41" s="43"/>
      <c r="F41" s="8"/>
      <c r="G41" s="7"/>
      <c r="H41" s="9"/>
      <c r="I41" s="44"/>
    </row>
    <row r="42" spans="1:9" x14ac:dyDescent="0.25">
      <c r="A42" s="42"/>
      <c r="B42" s="10" t="s">
        <v>46</v>
      </c>
      <c r="C42" s="12" t="s">
        <v>65</v>
      </c>
      <c r="D42" s="4"/>
      <c r="E42" s="43"/>
      <c r="F42" s="8"/>
      <c r="G42" s="7"/>
      <c r="H42" s="9"/>
      <c r="I42" s="44"/>
    </row>
    <row r="43" spans="1:9" x14ac:dyDescent="0.25">
      <c r="A43" s="42"/>
      <c r="B43" s="10" t="s">
        <v>18</v>
      </c>
      <c r="C43" s="12" t="s">
        <v>19</v>
      </c>
      <c r="D43" s="4"/>
      <c r="E43" s="43"/>
      <c r="F43" s="8"/>
      <c r="G43" s="7"/>
      <c r="H43" s="9"/>
      <c r="I43" s="44"/>
    </row>
    <row r="44" spans="1:9" x14ac:dyDescent="0.25">
      <c r="A44" s="42"/>
      <c r="B44" s="10" t="s">
        <v>20</v>
      </c>
      <c r="C44" s="12" t="s">
        <v>25</v>
      </c>
      <c r="D44" s="4"/>
      <c r="E44" s="43"/>
      <c r="F44" s="8"/>
      <c r="G44" s="7"/>
      <c r="H44" s="9"/>
      <c r="I44" s="44"/>
    </row>
    <row r="45" spans="1:9" x14ac:dyDescent="0.25">
      <c r="A45" s="42"/>
      <c r="B45" s="19" t="s">
        <v>33</v>
      </c>
      <c r="C45" s="12" t="s">
        <v>35</v>
      </c>
      <c r="D45" s="4"/>
      <c r="E45" s="43"/>
      <c r="F45" s="8"/>
      <c r="G45" s="7"/>
      <c r="H45" s="9"/>
      <c r="I45" s="44"/>
    </row>
    <row r="46" spans="1:9" x14ac:dyDescent="0.25">
      <c r="A46" s="42"/>
      <c r="B46" s="19" t="s">
        <v>34</v>
      </c>
      <c r="C46" s="12" t="s">
        <v>35</v>
      </c>
      <c r="D46" s="4"/>
      <c r="E46" s="43"/>
      <c r="F46" s="8"/>
      <c r="G46" s="7"/>
      <c r="H46" s="9"/>
      <c r="I46" s="44"/>
    </row>
    <row r="47" spans="1:9" x14ac:dyDescent="0.25">
      <c r="A47" s="42"/>
      <c r="B47" s="19" t="s">
        <v>37</v>
      </c>
      <c r="C47" s="12" t="s">
        <v>47</v>
      </c>
      <c r="D47" s="4"/>
      <c r="E47" s="43"/>
      <c r="F47" s="8"/>
      <c r="G47" s="7"/>
      <c r="H47" s="9"/>
      <c r="I47" s="44"/>
    </row>
    <row r="48" spans="1:9" x14ac:dyDescent="0.25">
      <c r="A48" s="42"/>
      <c r="B48" s="19" t="s">
        <v>63</v>
      </c>
      <c r="C48" s="12" t="s">
        <v>48</v>
      </c>
      <c r="D48" s="4"/>
      <c r="E48" s="43"/>
      <c r="F48" s="8"/>
      <c r="G48" s="7"/>
      <c r="H48" s="9"/>
      <c r="I48" s="44"/>
    </row>
    <row r="49" spans="1:9" x14ac:dyDescent="0.25">
      <c r="A49" s="42"/>
      <c r="B49" s="19" t="s">
        <v>62</v>
      </c>
      <c r="C49" s="12" t="s">
        <v>49</v>
      </c>
      <c r="D49" s="4"/>
      <c r="E49" s="43"/>
      <c r="F49" s="8"/>
      <c r="G49" s="7"/>
      <c r="H49" s="9"/>
      <c r="I49" s="44"/>
    </row>
    <row r="50" spans="1:9" x14ac:dyDescent="0.25">
      <c r="A50" s="42"/>
      <c r="B50" s="19" t="s">
        <v>64</v>
      </c>
      <c r="C50" s="12" t="s">
        <v>66</v>
      </c>
      <c r="D50" s="4"/>
      <c r="E50" s="43"/>
      <c r="F50" s="8"/>
      <c r="G50" s="7"/>
      <c r="H50" s="9"/>
      <c r="I50" s="44"/>
    </row>
    <row r="51" spans="1:9" x14ac:dyDescent="0.25">
      <c r="A51" s="42"/>
      <c r="B51" s="19" t="s">
        <v>50</v>
      </c>
      <c r="C51" s="12" t="s">
        <v>123</v>
      </c>
      <c r="D51" s="4"/>
      <c r="E51" s="43"/>
      <c r="F51" s="8"/>
      <c r="G51" s="7"/>
      <c r="H51" s="9"/>
      <c r="I51" s="44"/>
    </row>
    <row r="52" spans="1:9" x14ac:dyDescent="0.25">
      <c r="A52" s="42"/>
      <c r="B52" s="19" t="s">
        <v>51</v>
      </c>
      <c r="C52" s="12" t="s">
        <v>67</v>
      </c>
      <c r="D52" s="4"/>
      <c r="E52" s="43"/>
      <c r="F52" s="8"/>
      <c r="G52" s="7"/>
      <c r="H52" s="9"/>
      <c r="I52" s="44"/>
    </row>
    <row r="53" spans="1:9" x14ac:dyDescent="0.25">
      <c r="A53" s="42"/>
      <c r="B53" s="19" t="s">
        <v>31</v>
      </c>
      <c r="C53" s="12" t="s">
        <v>52</v>
      </c>
      <c r="D53" s="4"/>
      <c r="E53" s="43"/>
      <c r="F53" s="8"/>
      <c r="G53" s="7"/>
      <c r="H53" s="9"/>
      <c r="I53" s="44"/>
    </row>
    <row r="54" spans="1:9" x14ac:dyDescent="0.25">
      <c r="A54" s="42"/>
      <c r="B54" s="19" t="s">
        <v>53</v>
      </c>
      <c r="C54" s="12" t="s">
        <v>54</v>
      </c>
      <c r="D54" s="4"/>
      <c r="E54" s="43"/>
      <c r="F54" s="8"/>
      <c r="G54" s="7"/>
      <c r="H54" s="9"/>
      <c r="I54" s="44"/>
    </row>
    <row r="55" spans="1:9" x14ac:dyDescent="0.25">
      <c r="A55" s="42"/>
      <c r="B55" s="10" t="s">
        <v>21</v>
      </c>
      <c r="C55" s="17" t="s">
        <v>39</v>
      </c>
      <c r="D55" s="4"/>
      <c r="E55" s="43"/>
      <c r="F55" s="8"/>
      <c r="G55" s="7"/>
      <c r="H55" s="9"/>
      <c r="I55" s="44"/>
    </row>
    <row r="56" spans="1:9" x14ac:dyDescent="0.25">
      <c r="A56" s="42"/>
      <c r="B56" s="10" t="s">
        <v>28</v>
      </c>
      <c r="C56" s="17" t="s">
        <v>29</v>
      </c>
      <c r="D56" s="4"/>
      <c r="E56" s="43"/>
      <c r="F56" s="8"/>
      <c r="G56" s="7"/>
      <c r="H56" s="9"/>
      <c r="I56" s="44"/>
    </row>
    <row r="57" spans="1:9" ht="30" x14ac:dyDescent="0.25">
      <c r="A57" s="42"/>
      <c r="B57" s="31" t="s">
        <v>55</v>
      </c>
      <c r="C57" s="17" t="s">
        <v>84</v>
      </c>
      <c r="D57" s="4"/>
      <c r="E57" s="43"/>
      <c r="F57" s="8"/>
      <c r="G57" s="7"/>
      <c r="H57" s="9"/>
      <c r="I57" s="44"/>
    </row>
    <row r="58" spans="1:9" ht="30" x14ac:dyDescent="0.25">
      <c r="A58" s="42"/>
      <c r="B58" s="10" t="s">
        <v>91</v>
      </c>
      <c r="C58" s="30" t="s">
        <v>93</v>
      </c>
      <c r="D58" s="4"/>
      <c r="E58" s="43"/>
      <c r="F58" s="8"/>
      <c r="G58" s="7"/>
      <c r="H58" s="9"/>
      <c r="I58" s="44"/>
    </row>
    <row r="59" spans="1:9" x14ac:dyDescent="0.25">
      <c r="A59" s="42"/>
      <c r="B59" s="10" t="s">
        <v>30</v>
      </c>
      <c r="C59" s="18" t="s">
        <v>116</v>
      </c>
      <c r="D59" s="4"/>
      <c r="E59" s="43"/>
      <c r="F59" s="8"/>
      <c r="G59" s="7"/>
      <c r="H59" s="9"/>
      <c r="I59" s="44"/>
    </row>
    <row r="61" spans="1:9" x14ac:dyDescent="0.25">
      <c r="A61" s="42" t="s">
        <v>60</v>
      </c>
      <c r="B61" s="10" t="s">
        <v>12</v>
      </c>
      <c r="C61" s="12" t="s">
        <v>42</v>
      </c>
      <c r="D61" s="13"/>
      <c r="E61" s="43"/>
      <c r="F61" s="35">
        <v>0</v>
      </c>
      <c r="G61" s="5">
        <v>25</v>
      </c>
      <c r="H61" s="6">
        <f>F61*G61</f>
        <v>0</v>
      </c>
      <c r="I61" s="44"/>
    </row>
    <row r="62" spans="1:9" x14ac:dyDescent="0.25">
      <c r="A62" s="42"/>
      <c r="B62" s="10" t="s">
        <v>13</v>
      </c>
      <c r="C62" s="12" t="s">
        <v>118</v>
      </c>
      <c r="D62" s="13"/>
      <c r="E62" s="43"/>
      <c r="F62" s="8"/>
      <c r="G62" s="7"/>
      <c r="H62" s="9"/>
      <c r="I62" s="44"/>
    </row>
    <row r="63" spans="1:9" x14ac:dyDescent="0.25">
      <c r="A63" s="42"/>
      <c r="B63" s="10" t="s">
        <v>15</v>
      </c>
      <c r="C63" s="12" t="s">
        <v>57</v>
      </c>
      <c r="D63" s="4"/>
      <c r="E63" s="43"/>
      <c r="F63" s="14"/>
      <c r="G63" s="15"/>
      <c r="H63" s="16"/>
      <c r="I63" s="44"/>
    </row>
    <row r="64" spans="1:9" x14ac:dyDescent="0.25">
      <c r="A64" s="42"/>
      <c r="B64" s="10" t="s">
        <v>16</v>
      </c>
      <c r="C64" s="17" t="s">
        <v>22</v>
      </c>
      <c r="D64" s="4"/>
      <c r="E64" s="43"/>
      <c r="F64" s="8"/>
      <c r="G64" s="7"/>
      <c r="H64" s="9"/>
      <c r="I64" s="44"/>
    </row>
    <row r="65" spans="1:9" ht="17.25" x14ac:dyDescent="0.25">
      <c r="A65" s="42"/>
      <c r="B65" s="10" t="s">
        <v>17</v>
      </c>
      <c r="C65" s="12" t="s">
        <v>44</v>
      </c>
      <c r="D65" s="4"/>
      <c r="E65" s="43"/>
      <c r="F65" s="8"/>
      <c r="G65" s="7"/>
      <c r="H65" s="9"/>
      <c r="I65" s="44"/>
    </row>
    <row r="66" spans="1:9" x14ac:dyDescent="0.25">
      <c r="A66" s="42"/>
      <c r="B66" s="10" t="s">
        <v>119</v>
      </c>
      <c r="C66" s="12" t="s">
        <v>117</v>
      </c>
      <c r="D66" s="4"/>
      <c r="E66" s="43"/>
      <c r="F66" s="8"/>
      <c r="G66" s="7"/>
      <c r="H66" s="9"/>
      <c r="I66" s="44"/>
    </row>
    <row r="67" spans="1:9" x14ac:dyDescent="0.25">
      <c r="A67" s="42"/>
      <c r="B67" s="10" t="s">
        <v>40</v>
      </c>
      <c r="C67" s="18" t="s">
        <v>124</v>
      </c>
      <c r="D67" s="4"/>
      <c r="E67" s="43"/>
      <c r="F67" s="8"/>
      <c r="G67" s="7"/>
      <c r="H67" s="9"/>
      <c r="I67" s="44"/>
    </row>
    <row r="68" spans="1:9" x14ac:dyDescent="0.25">
      <c r="A68" s="42"/>
      <c r="B68" s="10" t="s">
        <v>23</v>
      </c>
      <c r="C68" s="12" t="s">
        <v>81</v>
      </c>
      <c r="D68" s="4"/>
      <c r="E68" s="43"/>
      <c r="F68" s="8"/>
      <c r="G68" s="7"/>
      <c r="H68" s="9"/>
      <c r="I68" s="44"/>
    </row>
    <row r="69" spans="1:9" x14ac:dyDescent="0.25">
      <c r="A69" s="42"/>
      <c r="B69" s="10" t="s">
        <v>46</v>
      </c>
      <c r="C69" s="12" t="s">
        <v>80</v>
      </c>
      <c r="D69" s="4"/>
      <c r="E69" s="43"/>
      <c r="F69" s="8"/>
      <c r="G69" s="7"/>
      <c r="H69" s="9"/>
      <c r="I69" s="44"/>
    </row>
    <row r="70" spans="1:9" x14ac:dyDescent="0.25">
      <c r="A70" s="42"/>
      <c r="B70" s="10" t="s">
        <v>18</v>
      </c>
      <c r="C70" s="12" t="s">
        <v>19</v>
      </c>
      <c r="D70" s="4"/>
      <c r="E70" s="43"/>
      <c r="F70" s="8"/>
      <c r="G70" s="7"/>
      <c r="H70" s="9"/>
      <c r="I70" s="44"/>
    </row>
    <row r="71" spans="1:9" x14ac:dyDescent="0.25">
      <c r="A71" s="42"/>
      <c r="B71" s="10" t="s">
        <v>20</v>
      </c>
      <c r="C71" s="12" t="s">
        <v>25</v>
      </c>
      <c r="D71" s="4"/>
      <c r="E71" s="43"/>
      <c r="F71" s="8"/>
      <c r="G71" s="7"/>
      <c r="H71" s="9"/>
      <c r="I71" s="44"/>
    </row>
    <row r="72" spans="1:9" x14ac:dyDescent="0.25">
      <c r="A72" s="42"/>
      <c r="B72" s="19" t="s">
        <v>33</v>
      </c>
      <c r="C72" s="12" t="s">
        <v>35</v>
      </c>
      <c r="D72" s="4"/>
      <c r="E72" s="43"/>
      <c r="F72" s="8"/>
      <c r="G72" s="7"/>
      <c r="H72" s="9"/>
      <c r="I72" s="44"/>
    </row>
    <row r="73" spans="1:9" x14ac:dyDescent="0.25">
      <c r="A73" s="42"/>
      <c r="B73" s="19" t="s">
        <v>34</v>
      </c>
      <c r="C73" s="12" t="s">
        <v>35</v>
      </c>
      <c r="D73" s="4"/>
      <c r="E73" s="43"/>
      <c r="F73" s="8"/>
      <c r="G73" s="7"/>
      <c r="H73" s="9"/>
      <c r="I73" s="44"/>
    </row>
    <row r="74" spans="1:9" x14ac:dyDescent="0.25">
      <c r="A74" s="42"/>
      <c r="B74" s="19" t="s">
        <v>37</v>
      </c>
      <c r="C74" s="12" t="s">
        <v>82</v>
      </c>
      <c r="D74" s="4"/>
      <c r="E74" s="43"/>
      <c r="F74" s="8"/>
      <c r="G74" s="7"/>
      <c r="H74" s="9"/>
      <c r="I74" s="44"/>
    </row>
    <row r="75" spans="1:9" x14ac:dyDescent="0.25">
      <c r="A75" s="42"/>
      <c r="B75" s="19" t="s">
        <v>50</v>
      </c>
      <c r="C75" s="12" t="s">
        <v>122</v>
      </c>
      <c r="D75" s="4"/>
      <c r="E75" s="43"/>
      <c r="F75" s="8"/>
      <c r="G75" s="7"/>
      <c r="H75" s="9"/>
      <c r="I75" s="44"/>
    </row>
    <row r="76" spans="1:9" x14ac:dyDescent="0.25">
      <c r="A76" s="42"/>
      <c r="B76" s="19" t="s">
        <v>31</v>
      </c>
      <c r="C76" s="12" t="s">
        <v>52</v>
      </c>
      <c r="D76" s="4"/>
      <c r="E76" s="43"/>
      <c r="F76" s="8"/>
      <c r="G76" s="7"/>
      <c r="H76" s="9"/>
      <c r="I76" s="44"/>
    </row>
    <row r="77" spans="1:9" x14ac:dyDescent="0.25">
      <c r="A77" s="42"/>
      <c r="B77" s="19" t="s">
        <v>53</v>
      </c>
      <c r="C77" s="12" t="s">
        <v>58</v>
      </c>
      <c r="D77" s="4"/>
      <c r="E77" s="43"/>
      <c r="F77" s="8"/>
      <c r="G77" s="7"/>
      <c r="H77" s="9"/>
      <c r="I77" s="44"/>
    </row>
    <row r="78" spans="1:9" x14ac:dyDescent="0.25">
      <c r="A78" s="42"/>
      <c r="B78" s="10" t="s">
        <v>21</v>
      </c>
      <c r="C78" s="17" t="s">
        <v>39</v>
      </c>
      <c r="D78" s="4"/>
      <c r="E78" s="43"/>
      <c r="F78" s="8"/>
      <c r="G78" s="7"/>
      <c r="H78" s="9"/>
      <c r="I78" s="44"/>
    </row>
    <row r="79" spans="1:9" x14ac:dyDescent="0.25">
      <c r="A79" s="42"/>
      <c r="B79" s="10" t="s">
        <v>28</v>
      </c>
      <c r="C79" s="17" t="s">
        <v>29</v>
      </c>
      <c r="D79" s="4"/>
      <c r="E79" s="43"/>
      <c r="F79" s="8"/>
      <c r="G79" s="7"/>
      <c r="H79" s="9"/>
      <c r="I79" s="44"/>
    </row>
    <row r="80" spans="1:9" x14ac:dyDescent="0.25">
      <c r="A80" s="42"/>
      <c r="B80" s="10" t="s">
        <v>59</v>
      </c>
      <c r="C80" s="17" t="s">
        <v>84</v>
      </c>
      <c r="D80" s="4"/>
      <c r="E80" s="43"/>
      <c r="F80" s="8"/>
      <c r="G80" s="7"/>
      <c r="H80" s="9"/>
      <c r="I80" s="44"/>
    </row>
    <row r="81" spans="1:9" x14ac:dyDescent="0.25">
      <c r="A81" s="42"/>
      <c r="B81" s="10" t="s">
        <v>91</v>
      </c>
      <c r="C81" s="17" t="s">
        <v>114</v>
      </c>
      <c r="D81" s="4"/>
      <c r="E81" s="43"/>
      <c r="F81" s="8"/>
      <c r="G81" s="7"/>
      <c r="H81" s="9"/>
      <c r="I81" s="44"/>
    </row>
    <row r="82" spans="1:9" x14ac:dyDescent="0.25">
      <c r="A82" s="42"/>
      <c r="B82" s="10" t="s">
        <v>30</v>
      </c>
      <c r="C82" s="18" t="s">
        <v>116</v>
      </c>
      <c r="D82" s="4"/>
      <c r="E82" s="43"/>
      <c r="F82" s="8"/>
      <c r="G82" s="7"/>
      <c r="H82" s="9"/>
      <c r="I82" s="44"/>
    </row>
    <row r="84" spans="1:9" x14ac:dyDescent="0.25">
      <c r="A84" s="42" t="s">
        <v>94</v>
      </c>
      <c r="B84" s="32" t="s">
        <v>95</v>
      </c>
      <c r="C84" s="12" t="s">
        <v>96</v>
      </c>
      <c r="D84" s="13"/>
      <c r="E84" s="43"/>
      <c r="F84" s="35">
        <v>0</v>
      </c>
      <c r="G84" s="5">
        <v>22</v>
      </c>
      <c r="H84" s="6">
        <f>F84*G84</f>
        <v>0</v>
      </c>
      <c r="I84" s="44"/>
    </row>
    <row r="85" spans="1:9" x14ac:dyDescent="0.25">
      <c r="A85" s="42"/>
      <c r="B85" s="33" t="s">
        <v>97</v>
      </c>
      <c r="C85" s="12" t="s">
        <v>98</v>
      </c>
      <c r="D85" s="13"/>
      <c r="E85" s="43"/>
      <c r="F85" s="8"/>
      <c r="G85" s="7"/>
      <c r="H85" s="9"/>
      <c r="I85" s="44"/>
    </row>
    <row r="86" spans="1:9" x14ac:dyDescent="0.25">
      <c r="A86" s="42"/>
      <c r="B86" s="34" t="s">
        <v>99</v>
      </c>
      <c r="C86" s="17" t="s">
        <v>100</v>
      </c>
      <c r="D86" s="4"/>
      <c r="E86" s="43"/>
      <c r="F86" s="14"/>
      <c r="G86" s="15"/>
      <c r="H86" s="16"/>
      <c r="I86" s="44"/>
    </row>
    <row r="87" spans="1:9" x14ac:dyDescent="0.25">
      <c r="A87" s="42"/>
      <c r="B87" s="34" t="s">
        <v>101</v>
      </c>
      <c r="C87" s="17" t="s">
        <v>102</v>
      </c>
      <c r="D87" s="4"/>
      <c r="E87" s="43"/>
      <c r="F87" s="8"/>
      <c r="G87" s="7"/>
      <c r="H87" s="9"/>
      <c r="I87" s="44"/>
    </row>
    <row r="88" spans="1:9" ht="30" x14ac:dyDescent="0.25">
      <c r="A88" s="42"/>
      <c r="B88" s="19" t="s">
        <v>113</v>
      </c>
      <c r="C88" s="18" t="s">
        <v>103</v>
      </c>
      <c r="D88" s="4"/>
      <c r="E88" s="43"/>
      <c r="F88" s="8"/>
      <c r="G88" s="7"/>
      <c r="H88" s="9"/>
      <c r="I88" s="44"/>
    </row>
    <row r="89" spans="1:9" x14ac:dyDescent="0.25">
      <c r="A89" s="42"/>
      <c r="B89" s="19" t="s">
        <v>62</v>
      </c>
      <c r="C89" s="12" t="s">
        <v>104</v>
      </c>
      <c r="D89" s="4"/>
      <c r="E89" s="43"/>
      <c r="F89" s="8"/>
      <c r="G89" s="7"/>
      <c r="H89" s="9"/>
      <c r="I89" s="44"/>
    </row>
    <row r="90" spans="1:9" x14ac:dyDescent="0.25">
      <c r="A90" s="42"/>
      <c r="B90" s="32" t="s">
        <v>105</v>
      </c>
      <c r="C90" s="18" t="s">
        <v>106</v>
      </c>
      <c r="D90" s="4"/>
      <c r="E90" s="43"/>
      <c r="F90" s="8"/>
      <c r="G90" s="7"/>
      <c r="H90" s="9"/>
      <c r="I90" s="44"/>
    </row>
    <row r="91" spans="1:9" x14ac:dyDescent="0.25">
      <c r="A91" s="42"/>
      <c r="B91" s="32" t="s">
        <v>107</v>
      </c>
      <c r="C91" s="12" t="s">
        <v>108</v>
      </c>
      <c r="D91" s="4"/>
      <c r="E91" s="43"/>
      <c r="F91" s="8"/>
      <c r="G91" s="7"/>
      <c r="H91" s="9"/>
      <c r="I91" s="44"/>
    </row>
    <row r="92" spans="1:9" x14ac:dyDescent="0.25">
      <c r="A92" s="42"/>
      <c r="B92" s="32" t="s">
        <v>109</v>
      </c>
      <c r="C92" s="12" t="s">
        <v>110</v>
      </c>
      <c r="D92" s="4"/>
      <c r="E92" s="43"/>
      <c r="F92" s="8"/>
      <c r="G92" s="7"/>
      <c r="H92" s="9"/>
      <c r="I92" s="44"/>
    </row>
    <row r="93" spans="1:9" x14ac:dyDescent="0.25">
      <c r="A93" s="42"/>
      <c r="B93" s="32" t="s">
        <v>111</v>
      </c>
      <c r="C93" s="12" t="s">
        <v>104</v>
      </c>
      <c r="D93" s="4"/>
      <c r="E93" s="43"/>
      <c r="F93" s="8"/>
      <c r="G93" s="7"/>
      <c r="H93" s="9"/>
      <c r="I93" s="44"/>
    </row>
    <row r="94" spans="1:9" x14ac:dyDescent="0.25">
      <c r="A94" s="42"/>
      <c r="B94" s="19" t="s">
        <v>71</v>
      </c>
      <c r="C94" s="12" t="s">
        <v>112</v>
      </c>
      <c r="D94" s="4"/>
      <c r="E94" s="43"/>
      <c r="F94" s="8"/>
      <c r="G94" s="7"/>
      <c r="H94" s="9"/>
      <c r="I94" s="44"/>
    </row>
    <row r="95" spans="1:9" x14ac:dyDescent="0.25">
      <c r="A95" s="42"/>
      <c r="B95" s="19" t="s">
        <v>30</v>
      </c>
      <c r="C95" s="12" t="s">
        <v>115</v>
      </c>
      <c r="D95" s="4"/>
      <c r="E95" s="43"/>
      <c r="F95" s="8"/>
      <c r="G95" s="7"/>
      <c r="H95" s="9"/>
      <c r="I95" s="44"/>
    </row>
    <row r="96" spans="1:9" ht="15.75" thickBot="1" x14ac:dyDescent="0.3"/>
    <row r="97" spans="1:8" ht="15.75" thickBot="1" x14ac:dyDescent="0.3">
      <c r="A97" s="60" t="s">
        <v>85</v>
      </c>
      <c r="B97" s="61"/>
      <c r="C97" s="61"/>
      <c r="D97" s="62"/>
      <c r="F97" s="45" t="s">
        <v>121</v>
      </c>
      <c r="G97" s="46"/>
      <c r="H97" s="36">
        <f>H4+H29+H34+H61+H84</f>
        <v>0</v>
      </c>
    </row>
    <row r="98" spans="1:8" x14ac:dyDescent="0.25">
      <c r="A98" s="56" t="s">
        <v>86</v>
      </c>
      <c r="B98" s="57"/>
      <c r="C98" s="57"/>
      <c r="D98" s="27" t="s">
        <v>87</v>
      </c>
    </row>
    <row r="99" spans="1:8" x14ac:dyDescent="0.25">
      <c r="A99" s="56" t="s">
        <v>88</v>
      </c>
      <c r="B99" s="57"/>
      <c r="C99" s="57"/>
      <c r="D99" s="27" t="s">
        <v>87</v>
      </c>
    </row>
    <row r="100" spans="1:8" x14ac:dyDescent="0.25">
      <c r="A100" s="37" t="s">
        <v>89</v>
      </c>
      <c r="B100" s="38"/>
      <c r="C100" s="39"/>
      <c r="D100" s="28" t="s">
        <v>87</v>
      </c>
    </row>
    <row r="101" spans="1:8" ht="15.75" thickBot="1" x14ac:dyDescent="0.3">
      <c r="A101" s="40" t="s">
        <v>90</v>
      </c>
      <c r="B101" s="41"/>
      <c r="C101" s="41"/>
      <c r="D101" s="29" t="s">
        <v>87</v>
      </c>
    </row>
  </sheetData>
  <mergeCells count="26">
    <mergeCell ref="A4:A27"/>
    <mergeCell ref="E4:E27"/>
    <mergeCell ref="I4:I27"/>
    <mergeCell ref="A99:C99"/>
    <mergeCell ref="A29:A32"/>
    <mergeCell ref="I29:I32"/>
    <mergeCell ref="A34:A59"/>
    <mergeCell ref="E34:E59"/>
    <mergeCell ref="I34:I59"/>
    <mergeCell ref="A61:A82"/>
    <mergeCell ref="E61:E82"/>
    <mergeCell ref="I61:I82"/>
    <mergeCell ref="A97:D97"/>
    <mergeCell ref="A98:C98"/>
    <mergeCell ref="I1:I2"/>
    <mergeCell ref="D1:D2"/>
    <mergeCell ref="A1:A2"/>
    <mergeCell ref="B1:C1"/>
    <mergeCell ref="G1:G2"/>
    <mergeCell ref="H1:H2"/>
    <mergeCell ref="A100:C100"/>
    <mergeCell ref="A101:C101"/>
    <mergeCell ref="A84:A95"/>
    <mergeCell ref="E84:E95"/>
    <mergeCell ref="I84:I95"/>
    <mergeCell ref="F97:G97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549566361847879F36E2DAAF3AA5" ma:contentTypeVersion="7" ma:contentTypeDescription="Create a new document." ma:contentTypeScope="" ma:versionID="5dda662ac921e35ac879b62a75941d59">
  <xsd:schema xmlns:xsd="http://www.w3.org/2001/XMLSchema" xmlns:xs="http://www.w3.org/2001/XMLSchema" xmlns:p="http://schemas.microsoft.com/office/2006/metadata/properties" xmlns:ns2="332963da-aa35-4fc7-a542-4ec66d4fde29" targetNamespace="http://schemas.microsoft.com/office/2006/metadata/properties" ma:root="true" ma:fieldsID="9f0766f3f3acd34f9c78e8349f22e942" ns2:_="">
    <xsd:import namespace="332963da-aa35-4fc7-a542-4ec66d4fd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D7CB7E-AEE3-4EA3-8B6E-9DC23D327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DFD14-4FB4-43D2-96BA-AAA9BB253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0C092-D1D1-402E-B83F-C8FD3E09B05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332963da-aa35-4fc7-a542-4ec66d4fde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kubint</dc:creator>
  <cp:lastModifiedBy>kubint</cp:lastModifiedBy>
  <cp:lastPrinted>2017-06-26T05:52:54Z</cp:lastPrinted>
  <dcterms:created xsi:type="dcterms:W3CDTF">2017-06-20T06:57:43Z</dcterms:created>
  <dcterms:modified xsi:type="dcterms:W3CDTF">2022-04-22T10:07:17Z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</Properties>
</file>